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4120" windowHeight="11835"/>
  </bookViews>
  <sheets>
    <sheet name="Документ" sheetId="2" r:id="rId1"/>
  </sheets>
  <definedNames>
    <definedName name="_xlnm.Print_Area" localSheetId="0">Документ!$A$1:$T$69</definedName>
  </definedNames>
  <calcPr calcId="144525"/>
</workbook>
</file>

<file path=xl/calcChain.xml><?xml version="1.0" encoding="utf-8"?>
<calcChain xmlns="http://schemas.openxmlformats.org/spreadsheetml/2006/main">
  <c r="Q66" i="2" l="1"/>
  <c r="P66" i="2" l="1"/>
  <c r="O66" i="2"/>
  <c r="N66" i="2"/>
  <c r="S66" i="2"/>
  <c r="R66" i="2"/>
</calcChain>
</file>

<file path=xl/sharedStrings.xml><?xml version="1.0" encoding="utf-8"?>
<sst xmlns="http://schemas.openxmlformats.org/spreadsheetml/2006/main" count="308" uniqueCount="215">
  <si>
    <t>Финансовый отдел администрации Дзержинского района</t>
  </si>
  <si>
    <t>Номер
реестровой записи</t>
  </si>
  <si>
    <t>Наименование группы источников доходов бюджетов /
Наимнование источника дохода бюджета</t>
  </si>
  <si>
    <t>Классификация доходов бюджетов</t>
  </si>
  <si>
    <t>Наименование главного администратора доходов бюджета</t>
  </si>
  <si>
    <t>Код строки</t>
  </si>
  <si>
    <t>Кассовые поступления в текущем финансовом году (по состоянию на 25 ноября 2022 г.)</t>
  </si>
  <si>
    <t>Показатели прогноза доходов бюджета</t>
  </si>
  <si>
    <t>код</t>
  </si>
  <si>
    <t>наименование</t>
  </si>
  <si>
    <t>103010136004296081570200001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</si>
  <si>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</t>
  </si>
  <si>
    <t>Управление Федерального казначейства по Калужской области</t>
  </si>
  <si>
    <t>37</t>
  </si>
  <si>
    <t>103010136003296081570200001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</si>
  <si>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</si>
  <si>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36</t>
  </si>
  <si>
    <t>103010136002296081570200001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</si>
  <si>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</t>
  </si>
  <si>
    <t>35</t>
  </si>
  <si>
    <t>103010136001296081570200001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</si>
  <si>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</t>
  </si>
  <si>
    <t>10010302261010000110</t>
  </si>
  <si>
    <t>34</t>
  </si>
  <si>
    <t>101010107043296081570200001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</si>
  <si>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 и 228 Налогового кодекса Российской Федерации.</t>
  </si>
  <si>
    <t>МЕЖРАЙОННАЯ ИФНС РОССИИ № 5 ПО КАЛУЖСКОЙ ОБЛАСТИ</t>
  </si>
  <si>
    <t>27</t>
  </si>
  <si>
    <t>101010107042296081570200001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</si>
  <si>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</si>
  <si>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</t>
  </si>
  <si>
    <t>26</t>
  </si>
  <si>
    <t>101010107041296081570200001</t>
  </si>
  <si>
    <t>Налог на доходы физических лиц с доходов, полученных физическими лицами, являющимися налоговыми резидентами Российской Федерации в виде дивидендов от долевого участия в деятельности организаций</t>
  </si>
  <si>
    <t>18210102010013000110</t>
  </si>
  <si>
    <t>25</t>
  </si>
  <si>
    <t>101010107039296081570200001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</si>
  <si>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</si>
  <si>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18210102020011000110</t>
  </si>
  <si>
    <t>23</t>
  </si>
  <si>
    <t>101010107037296081570200001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</si>
  <si>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</si>
  <si>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18210102030011000110</t>
  </si>
  <si>
    <t>21</t>
  </si>
  <si>
    <t>101010107036296081570200001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</si>
  <si>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</si>
  <si>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</t>
  </si>
  <si>
    <t>20</t>
  </si>
  <si>
    <t>101010107035296081570200001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</si>
  <si>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</si>
  <si>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18210102030013000110</t>
  </si>
  <si>
    <t>19</t>
  </si>
  <si>
    <t>101010600004296081570220001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</si>
  <si>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</si>
  <si>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18210102080011000110</t>
  </si>
  <si>
    <t>64</t>
  </si>
  <si>
    <t>101010600005296081570220001</t>
  </si>
  <si>
    <t>18210102080012100110</t>
  </si>
  <si>
    <t>63</t>
  </si>
  <si>
    <t>105010107026296081570200001</t>
  </si>
  <si>
    <t>Налог, взимаемый с налогоплательщиков, выбравших в качестве объекта налогообложения  доходы</t>
  </si>
  <si>
    <t>18210501011011000110</t>
  </si>
  <si>
    <t>17</t>
  </si>
  <si>
    <t>105010107025296081570200001</t>
  </si>
  <si>
    <t>Налог, взимаемый с налогоплательщиков, выбравших в качестве объекта налогообложения доходы (пени по соответствующему платежу)</t>
  </si>
  <si>
    <t>18210501011012100110</t>
  </si>
  <si>
    <t>16</t>
  </si>
  <si>
    <t>105010107024296081570200001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</si>
  <si>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</si>
  <si>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18210501011013000110</t>
  </si>
  <si>
    <t>15</t>
  </si>
  <si>
    <t>105010107021296081570200001</t>
  </si>
  <si>
    <t>18210501021011000110</t>
  </si>
  <si>
    <t>12</t>
  </si>
  <si>
    <t>105010107020296081570200001</t>
  </si>
  <si>
    <t>Налог, взимаемый с налогоплательщиков, выбравших в качестве объекта налогообложения доходы, уменьшенные на величину расходов (пени по соответствующему платежу)</t>
  </si>
  <si>
    <t>18210501021012100110</t>
  </si>
  <si>
    <t>11</t>
  </si>
  <si>
    <t>105010600015296081570230001</t>
  </si>
  <si>
    <t>Минимальный налог, зачисляемый в бюджеты субъектов Российской Федерации (пени по соответствующему платежу)</t>
  </si>
  <si>
    <t>18210501050012100110</t>
  </si>
  <si>
    <t>70</t>
  </si>
  <si>
    <t>105010600016296081570230001</t>
  </si>
  <si>
    <t>Единый сельскохозяйственный налог (пени по соответствующему платежу)</t>
  </si>
  <si>
    <t>18210503010012100110</t>
  </si>
  <si>
    <t>71</t>
  </si>
  <si>
    <t>106130107016296081570200001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</si>
  <si>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</si>
  <si>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18210601030131000110</t>
  </si>
  <si>
    <t>7</t>
  </si>
  <si>
    <t>106130107015296081570200001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</si>
  <si>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</si>
  <si>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18210601030132100110</t>
  </si>
  <si>
    <t>6</t>
  </si>
  <si>
    <t>106130600017296081570230001</t>
  </si>
  <si>
    <t>18210601030133000110</t>
  </si>
  <si>
    <t>72</t>
  </si>
  <si>
    <t>106130107014296081570200001</t>
  </si>
  <si>
    <t>Земельный налог с организаций, обладающих земельным участком, расположенным в границах городских поселений</t>
  </si>
  <si>
    <t>18210606033131000110</t>
  </si>
  <si>
    <t>5</t>
  </si>
  <si>
    <t>106130107013296081570200001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</si>
  <si>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</si>
  <si>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18210606033132100110</t>
  </si>
  <si>
    <t>4</t>
  </si>
  <si>
    <t>106130107012296081570200001</t>
  </si>
  <si>
    <t>Земельный налог с организаций, обладающих земельным участком, расположенным в границах городских поселений (суммы денежных взысканий (штрафов) по соответствующему платежу согласно законодательству Российской Федерации)</t>
  </si>
  <si>
    <t>18210606033133000110</t>
  </si>
  <si>
    <t>3</t>
  </si>
  <si>
    <t>106130107011296081570200001</t>
  </si>
  <si>
    <t>Земельный налог с физических лиц, обладающих земельным участком, расположенным в границах городских поселений</t>
  </si>
  <si>
    <t>18210606043131000110</t>
  </si>
  <si>
    <t>2</t>
  </si>
  <si>
    <t>106130107010296081570200001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</si>
  <si>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</si>
  <si>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18210606043132100110</t>
  </si>
  <si>
    <t>1</t>
  </si>
  <si>
    <t>109130600007296081570220001</t>
  </si>
  <si>
    <t>Земельный налог (по обязательствам, возникшим до 1 января 2006 года), мобилизуемый на территориях городских поселений (сумма платежа (перерасчеты, недоимка и задолженность по соответствующему платежу, в том числе по отмененному)</t>
  </si>
  <si>
    <t>18210904053131000110</t>
  </si>
  <si>
    <t>61</t>
  </si>
  <si>
    <t>109130600008296081570220001</t>
  </si>
  <si>
    <t>Земельный налог (по обязательствам, возникшим до 1 января 2006 года), мобилизуемый на территориях городских поселений (пени по соответствующему платежу</t>
  </si>
  <si>
    <t>18210904053132100110</t>
  </si>
  <si>
    <t>60</t>
  </si>
  <si>
    <t>111130141014296081570200001</t>
  </si>
  <si>
    <t>Доходы от сдачи в аренду имущества, находящегося в оперативном управлении органов управления поселений  и созданных ими учреждений (за исключением имущества муниципальных бюджетных и автономных учреждений)</t>
  </si>
  <si>
    <t>51</t>
  </si>
  <si>
    <t>116130141013296081570200001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</si>
  <si>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</si>
  <si>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50</t>
  </si>
  <si>
    <t>117130141012296081570200001</t>
  </si>
  <si>
    <t>Невыясненные поступления, зачисляемые в бюджеты городских поселений</t>
  </si>
  <si>
    <t>49</t>
  </si>
  <si>
    <t>117130600017296081640230001</t>
  </si>
  <si>
    <t>Прочие неналоговые доходы бюджетов городских поселений</t>
  </si>
  <si>
    <t>73</t>
  </si>
  <si>
    <t>117130600018296081570230001</t>
  </si>
  <si>
    <t>Инициативные платежи, зачисляемые в бюджеты сельских поселений</t>
  </si>
  <si>
    <t>74</t>
  </si>
  <si>
    <t>202130001011296081570200001</t>
  </si>
  <si>
    <t>Дотации бюджетам поселений на выравнивание бюджетной обеспеченности за счет средств областного бюджета</t>
  </si>
  <si>
    <t>48</t>
  </si>
  <si>
    <t>202130001010296081570200001</t>
  </si>
  <si>
    <t>Прочие дотации на стимулирование руководителей исполнительно-распорядительных органов муниципальных образований области</t>
  </si>
  <si>
    <t>47</t>
  </si>
  <si>
    <t>202130001009296081570200001</t>
  </si>
  <si>
    <t>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</si>
  <si>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46</t>
  </si>
  <si>
    <t>202130001008296081570200001</t>
  </si>
  <si>
    <t>Прочие субсидии бюджетам городских поселений на разработку землеустроительной документации по описанию границ населенных пунктов Калужской области для внесения в сведения Единого государственного реестра недвижимости и (или) разработка землеустроительной документации по описанию границ территориальных зон муниципальных образований Калужской области для внесения в сведения Единого государственного реестра недвижимости</t>
  </si>
  <si>
    <t>45</t>
  </si>
  <si>
    <t>202130600011296081570230001</t>
  </si>
  <si>
    <t>Прочие субсидии бюджетам муниципальных образований на выполнение кадастровых работ по устранению реестровых ошибок, выявленных при внесении сведения в ЕГРН описаний границ населенных пунктов и территориальных зон</t>
  </si>
  <si>
    <t>67</t>
  </si>
  <si>
    <t>202130001006296081570200001</t>
  </si>
  <si>
    <t>Прочие субсидии бюджетам муниципальных образований на выполнение кадастровых работ по внесению изменений в документы территориального планирования и градостроительного зонирования</t>
  </si>
  <si>
    <t>43</t>
  </si>
  <si>
    <t>202130600689296081570200001</t>
  </si>
  <si>
    <t>Прочие субсидии бюджетам поселений на реализацию проектов развития общественной инфраструктуры муниципальных образований, основанных на местных инициативах, в рамках ведомственной целевой программы "Совершенствование системы управления общественными финансами Калужской области" на 2017 год.</t>
  </si>
  <si>
    <t>Прочие субсидии бюджетам сельских поселений на реализацию инициативных проектов</t>
  </si>
  <si>
    <t>53</t>
  </si>
  <si>
    <t>202130001003296081570200001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</si>
  <si>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</si>
  <si>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40</t>
  </si>
  <si>
    <t>202130600688296081570200001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</si>
  <si>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уровня, за счет средств бюджетов муниципальных районов</t>
  </si>
  <si>
    <t>52</t>
  </si>
  <si>
    <t>218130600012296081570230001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</si>
  <si>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по организации библиотечного обслуживания населения, комплектованию и обеспечению сохранности библиотечных фондов библиотек поселения</t>
  </si>
  <si>
    <t>66</t>
  </si>
  <si>
    <t>111130110052296081570200001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</si>
  <si>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</si>
  <si>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Администрация (исполнительно-распорядительный орган) муниципального образования "Дзержинский район" Полотняный завод</t>
  </si>
  <si>
    <t>30</t>
  </si>
  <si>
    <t>114130110051296081570200001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</si>
  <si>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</si>
  <si>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29</t>
  </si>
  <si>
    <t>Всего</t>
  </si>
  <si>
    <t>9000</t>
  </si>
  <si>
    <t>руб.</t>
  </si>
  <si>
    <t>Приложение №13</t>
  </si>
  <si>
    <t>Коды</t>
  </si>
  <si>
    <t>Форма по ОКУД</t>
  </si>
  <si>
    <t>0505307</t>
  </si>
  <si>
    <t>Дата</t>
  </si>
  <si>
    <t>Дата формирования</t>
  </si>
  <si>
    <t>Наименование финансового органа (органа управления государственного внебюджетного фонда)</t>
  </si>
  <si>
    <t>Глава по БК</t>
  </si>
  <si>
    <t>805</t>
  </si>
  <si>
    <t>Наименование бюджета</t>
  </si>
  <si>
    <t>ГП "Поселок Полотняный Завод"</t>
  </si>
  <si>
    <t>код по ОКТМО</t>
  </si>
  <si>
    <t>29608157</t>
  </si>
  <si>
    <t>Единица измерения:</t>
  </si>
  <si>
    <t>по ОКЕИ</t>
  </si>
  <si>
    <t>383</t>
  </si>
  <si>
    <t>Реестр главных администраторов финансового отдела Дзержинского района
на 2024 год и плановый период 2025 и 2026 годов</t>
  </si>
  <si>
    <t>Прогноз доходов бюджета на 2023 г. (текущий финансовый год)</t>
  </si>
  <si>
    <t>Оценка исполнения за 2023 г.</t>
  </si>
  <si>
    <t>2024 год</t>
  </si>
  <si>
    <t>2025 гдо</t>
  </si>
  <si>
    <t>2026 год</t>
  </si>
  <si>
    <t>на 10 ноября 2023 г.</t>
  </si>
  <si>
    <t>Субсидии бюджетам городских поселений на финансовое обеспечение дорожной деятельности в рамках реализации национального проекта "Безопасные качественные дороги"</t>
  </si>
  <si>
    <t>к  Решению Полотняно-Заводского поселкового Собрания</t>
  </si>
  <si>
    <t>10102010011000110</t>
  </si>
  <si>
    <t>10302231010000110</t>
  </si>
  <si>
    <t>10302241010000110</t>
  </si>
  <si>
    <t>10302251010000110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</si>
  <si>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</t>
  </si>
  <si>
    <t>11607090130000140</t>
  </si>
  <si>
    <t xml:space="preserve"> Субсидии бюджетам городских поселений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</si>
  <si>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20235118130000150</t>
  </si>
  <si>
    <t>№ _49_ от  _14_  декабря 2023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</si>
</sst>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11" x14ac:knownFonts="1">
    <font>
      <sz val="11"/>
      <name val="Calibri"/>
      <family val="2"/>
      <scheme val="minor"/>
    </font>
    <font>
      <b/>
      <sz val="12"/>
      <color rgb="FF000000"/>
      <name val="Arial"/>
      <family val="2"/>
      <charset val="204"/>
    </font>
    <font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C0C0C0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indexed="9"/>
      </patternFill>
    </fill>
  </fills>
  <borders count="14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52">
    <xf numFmtId="0" fontId="0" fillId="0" borderId="0"/>
    <xf numFmtId="0" fontId="1" fillId="0" borderId="1">
      <alignment horizontal="center" vertical="center" wrapText="1"/>
    </xf>
    <xf numFmtId="0" fontId="2" fillId="0" borderId="1">
      <alignment horizontal="center" wrapText="1"/>
    </xf>
    <xf numFmtId="0" fontId="3" fillId="0" borderId="1"/>
    <xf numFmtId="0" fontId="2" fillId="0" borderId="1"/>
    <xf numFmtId="0" fontId="2" fillId="0" borderId="1">
      <alignment horizontal="center"/>
    </xf>
    <xf numFmtId="49" fontId="2" fillId="0" borderId="1"/>
    <xf numFmtId="0" fontId="2" fillId="0" borderId="1">
      <alignment horizontal="right" wrapText="1"/>
    </xf>
    <xf numFmtId="1" fontId="2" fillId="0" borderId="2">
      <alignment horizontal="center" shrinkToFit="1"/>
    </xf>
    <xf numFmtId="0" fontId="4" fillId="0" borderId="1">
      <alignment horizontal="center" vertical="center"/>
    </xf>
    <xf numFmtId="49" fontId="2" fillId="0" borderId="2">
      <alignment horizontal="center" shrinkToFit="1"/>
    </xf>
    <xf numFmtId="0" fontId="2" fillId="0" borderId="1">
      <alignment horizontal="center" vertical="center" wrapText="1"/>
    </xf>
    <xf numFmtId="49" fontId="2" fillId="0" borderId="1">
      <alignment horizontal="left" wrapText="1"/>
    </xf>
    <xf numFmtId="0" fontId="2" fillId="0" borderId="3">
      <alignment horizontal="left" vertical="center" wrapText="1"/>
    </xf>
    <xf numFmtId="0" fontId="2" fillId="0" borderId="4">
      <alignment horizontal="left" vertical="center" wrapText="1"/>
    </xf>
    <xf numFmtId="49" fontId="2" fillId="2" borderId="1">
      <alignment horizontal="left"/>
    </xf>
    <xf numFmtId="0" fontId="2" fillId="2" borderId="1">
      <alignment wrapText="1"/>
    </xf>
    <xf numFmtId="49" fontId="2" fillId="2" borderId="1">
      <alignment horizontal="left" wrapText="1"/>
    </xf>
    <xf numFmtId="0" fontId="2" fillId="2" borderId="5">
      <alignment horizontal="center"/>
    </xf>
    <xf numFmtId="0" fontId="2" fillId="0" borderId="5">
      <alignment vertical="center" wrapText="1"/>
    </xf>
    <xf numFmtId="49" fontId="2" fillId="0" borderId="5"/>
    <xf numFmtId="0" fontId="2" fillId="0" borderId="5">
      <alignment horizontal="right" wrapText="1"/>
    </xf>
    <xf numFmtId="49" fontId="2" fillId="0" borderId="2">
      <alignment horizontal="center"/>
    </xf>
    <xf numFmtId="49" fontId="2" fillId="0" borderId="1">
      <alignment horizontal="center" vertical="center" wrapText="1"/>
    </xf>
    <xf numFmtId="0" fontId="2" fillId="0" borderId="5">
      <alignment horizontal="center" wrapText="1"/>
    </xf>
    <xf numFmtId="0" fontId="2" fillId="0" borderId="1">
      <alignment vertical="center"/>
    </xf>
    <xf numFmtId="49" fontId="4" fillId="0" borderId="1">
      <alignment vertical="center"/>
    </xf>
    <xf numFmtId="49" fontId="4" fillId="0" borderId="1">
      <alignment horizontal="center" vertical="center"/>
    </xf>
    <xf numFmtId="0" fontId="2" fillId="0" borderId="2">
      <alignment horizontal="center" vertical="center" wrapText="1"/>
    </xf>
    <xf numFmtId="1" fontId="2" fillId="0" borderId="2">
      <alignment horizontal="center" vertical="center" shrinkToFit="1"/>
    </xf>
    <xf numFmtId="0" fontId="2" fillId="0" borderId="2">
      <alignment horizontal="left" vertical="center" wrapText="1"/>
    </xf>
    <xf numFmtId="0" fontId="2" fillId="0" borderId="2">
      <alignment vertical="center" wrapText="1"/>
    </xf>
    <xf numFmtId="1" fontId="2" fillId="0" borderId="2">
      <alignment horizontal="center" vertical="center" wrapText="1" shrinkToFit="1"/>
    </xf>
    <xf numFmtId="4" fontId="2" fillId="0" borderId="2">
      <alignment horizontal="right" vertical="center" shrinkToFit="1"/>
    </xf>
    <xf numFmtId="0" fontId="2" fillId="0" borderId="5">
      <alignment horizontal="right"/>
    </xf>
    <xf numFmtId="0" fontId="2" fillId="0" borderId="1">
      <alignment horizontal="left"/>
    </xf>
    <xf numFmtId="49" fontId="2" fillId="0" borderId="3">
      <alignment horizontal="center" vertical="center" wrapText="1"/>
    </xf>
    <xf numFmtId="164" fontId="2" fillId="0" borderId="3">
      <alignment horizontal="center" vertical="center" wrapText="1"/>
    </xf>
    <xf numFmtId="0" fontId="2" fillId="0" borderId="1">
      <alignment horizontal="left" vertical="top"/>
    </xf>
    <xf numFmtId="49" fontId="2" fillId="0" borderId="1">
      <alignment horizontal="center" vertical="center"/>
    </xf>
    <xf numFmtId="0" fontId="2" fillId="0" borderId="5">
      <alignment horizontal="center" vertical="center" wrapText="1"/>
    </xf>
    <xf numFmtId="49" fontId="2" fillId="0" borderId="5">
      <alignment horizontal="center" vertical="center" wrapText="1"/>
    </xf>
    <xf numFmtId="49" fontId="2" fillId="0" borderId="1">
      <alignment horizontal="center"/>
    </xf>
    <xf numFmtId="164" fontId="2" fillId="0" borderId="1">
      <alignment horizontal="center" vertical="center" wrapText="1"/>
    </xf>
    <xf numFmtId="0" fontId="7" fillId="0" borderId="0"/>
    <xf numFmtId="0" fontId="7" fillId="0" borderId="0"/>
    <xf numFmtId="0" fontId="7" fillId="0" borderId="0"/>
    <xf numFmtId="0" fontId="5" fillId="0" borderId="1"/>
    <xf numFmtId="0" fontId="5" fillId="0" borderId="1"/>
    <xf numFmtId="0" fontId="6" fillId="3" borderId="1"/>
    <xf numFmtId="0" fontId="5" fillId="0" borderId="1"/>
    <xf numFmtId="49" fontId="2" fillId="0" borderId="3">
      <alignment horizontal="center" vertical="center"/>
    </xf>
  </cellStyleXfs>
  <cellXfs count="103">
    <xf numFmtId="0" fontId="0" fillId="0" borderId="0" xfId="0"/>
    <xf numFmtId="0" fontId="0" fillId="0" borderId="0" xfId="0" applyProtection="1">
      <protection locked="0"/>
    </xf>
    <xf numFmtId="0" fontId="3" fillId="0" borderId="1" xfId="3" applyNumberFormat="1" applyProtection="1"/>
    <xf numFmtId="0" fontId="2" fillId="0" borderId="1" xfId="4" applyNumberFormat="1" applyProtection="1"/>
    <xf numFmtId="0" fontId="2" fillId="0" borderId="1" xfId="5" applyNumberFormat="1" applyProtection="1">
      <alignment horizontal="center"/>
    </xf>
    <xf numFmtId="49" fontId="2" fillId="0" borderId="1" xfId="6" applyNumberFormat="1" applyProtection="1"/>
    <xf numFmtId="0" fontId="4" fillId="0" borderId="1" xfId="9" applyNumberFormat="1" applyProtection="1">
      <alignment horizontal="center" vertical="center"/>
    </xf>
    <xf numFmtId="49" fontId="2" fillId="0" borderId="2" xfId="22" applyNumberFormat="1" applyProtection="1">
      <alignment horizontal="center"/>
    </xf>
    <xf numFmtId="0" fontId="2" fillId="0" borderId="1" xfId="25" applyNumberFormat="1" applyProtection="1">
      <alignment vertical="center"/>
    </xf>
    <xf numFmtId="49" fontId="4" fillId="0" borderId="1" xfId="26" applyNumberFormat="1" applyProtection="1">
      <alignment vertical="center"/>
    </xf>
    <xf numFmtId="49" fontId="4" fillId="0" borderId="1" xfId="27" applyNumberFormat="1" applyProtection="1">
      <alignment horizontal="center" vertical="center"/>
    </xf>
    <xf numFmtId="1" fontId="2" fillId="0" borderId="2" xfId="29" applyNumberFormat="1" applyProtection="1">
      <alignment horizontal="center" vertical="center" shrinkToFit="1"/>
    </xf>
    <xf numFmtId="0" fontId="2" fillId="0" borderId="2" xfId="31" applyNumberFormat="1" applyProtection="1">
      <alignment vertical="center" wrapText="1"/>
    </xf>
    <xf numFmtId="1" fontId="2" fillId="0" borderId="2" xfId="32" applyNumberFormat="1" applyProtection="1">
      <alignment horizontal="center" vertical="center" wrapText="1" shrinkToFit="1"/>
    </xf>
    <xf numFmtId="4" fontId="2" fillId="0" borderId="2" xfId="33" applyNumberFormat="1" applyProtection="1">
      <alignment horizontal="right" vertical="center" shrinkToFit="1"/>
    </xf>
    <xf numFmtId="0" fontId="2" fillId="0" borderId="5" xfId="34" applyNumberFormat="1" applyProtection="1">
      <alignment horizontal="right"/>
    </xf>
    <xf numFmtId="1" fontId="2" fillId="0" borderId="2" xfId="29" applyNumberFormat="1" applyProtection="1">
      <alignment horizontal="center" vertical="center" shrinkToFit="1"/>
    </xf>
    <xf numFmtId="0" fontId="2" fillId="0" borderId="2" xfId="28" applyNumberFormat="1" applyProtection="1">
      <alignment horizontal="center" vertical="center" wrapText="1"/>
    </xf>
    <xf numFmtId="0" fontId="2" fillId="0" borderId="1" xfId="35" applyNumberFormat="1" applyBorder="1" applyProtection="1">
      <alignment horizontal="left"/>
    </xf>
    <xf numFmtId="0" fontId="2" fillId="0" borderId="1" xfId="4" applyNumberFormat="1" applyBorder="1" applyProtection="1"/>
    <xf numFmtId="0" fontId="2" fillId="0" borderId="1" xfId="38" applyNumberFormat="1" applyBorder="1" applyProtection="1">
      <alignment horizontal="left" vertical="top"/>
    </xf>
    <xf numFmtId="49" fontId="2" fillId="0" borderId="1" xfId="42" applyNumberFormat="1" applyBorder="1" applyProtection="1">
      <alignment horizontal="center"/>
    </xf>
    <xf numFmtId="0" fontId="2" fillId="0" borderId="1" xfId="11" applyNumberFormat="1" applyBorder="1" applyProtection="1">
      <alignment horizontal="center" vertical="center" wrapText="1"/>
    </xf>
    <xf numFmtId="164" fontId="2" fillId="0" borderId="1" xfId="43" applyNumberFormat="1" applyBorder="1" applyProtection="1">
      <alignment horizontal="center" vertical="center" wrapText="1"/>
    </xf>
    <xf numFmtId="49" fontId="2" fillId="0" borderId="1" xfId="6" applyNumberFormat="1" applyBorder="1" applyProtection="1"/>
    <xf numFmtId="0" fontId="2" fillId="0" borderId="1" xfId="5" applyNumberFormat="1" applyBorder="1" applyProtection="1">
      <alignment horizontal="center"/>
    </xf>
    <xf numFmtId="0" fontId="0" fillId="0" borderId="1" xfId="0" applyBorder="1" applyProtection="1">
      <protection locked="0"/>
    </xf>
    <xf numFmtId="0" fontId="2" fillId="0" borderId="1" xfId="7" applyNumberFormat="1" applyBorder="1" applyProtection="1">
      <alignment horizontal="right" wrapText="1"/>
    </xf>
    <xf numFmtId="1" fontId="2" fillId="0" borderId="1" xfId="8" applyNumberFormat="1" applyBorder="1" applyProtection="1">
      <alignment horizontal="center" shrinkToFit="1"/>
    </xf>
    <xf numFmtId="0" fontId="8" fillId="0" borderId="1" xfId="0" applyNumberFormat="1" applyFont="1" applyFill="1" applyBorder="1" applyAlignment="1" applyProtection="1">
      <protection locked="0"/>
    </xf>
    <xf numFmtId="0" fontId="8" fillId="4" borderId="1" xfId="0" applyNumberFormat="1" applyFont="1" applyFill="1" applyBorder="1" applyAlignment="1" applyProtection="1">
      <protection locked="0"/>
    </xf>
    <xf numFmtId="0" fontId="2" fillId="0" borderId="1" xfId="0" applyNumberFormat="1" applyFont="1" applyFill="1" applyBorder="1" applyAlignment="1" applyProtection="1">
      <alignment horizontal="center" wrapText="1"/>
    </xf>
    <xf numFmtId="0" fontId="9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/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/>
    <xf numFmtId="49" fontId="2" fillId="4" borderId="1" xfId="0" applyNumberFormat="1" applyFont="1" applyFill="1" applyBorder="1" applyAlignment="1" applyProtection="1"/>
    <xf numFmtId="0" fontId="2" fillId="4" borderId="1" xfId="0" applyNumberFormat="1" applyFont="1" applyFill="1" applyBorder="1" applyAlignment="1" applyProtection="1">
      <alignment horizontal="right" wrapText="1"/>
    </xf>
    <xf numFmtId="1" fontId="2" fillId="0" borderId="2" xfId="0" applyNumberFormat="1" applyFont="1" applyFill="1" applyBorder="1" applyAlignment="1" applyProtection="1">
      <alignment horizontal="center" shrinkToFi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4" fillId="4" borderId="1" xfId="0" applyNumberFormat="1" applyFont="1" applyFill="1" applyBorder="1" applyAlignment="1" applyProtection="1">
      <alignment horizontal="center" vertical="center"/>
    </xf>
    <xf numFmtId="49" fontId="2" fillId="0" borderId="2" xfId="0" applyNumberFormat="1" applyFont="1" applyFill="1" applyBorder="1" applyAlignment="1" applyProtection="1">
      <alignment horizontal="center" shrinkToFit="1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4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wrapText="1"/>
    </xf>
    <xf numFmtId="49" fontId="2" fillId="5" borderId="1" xfId="0" applyNumberFormat="1" applyFont="1" applyFill="1" applyBorder="1" applyAlignment="1" applyProtection="1">
      <alignment horizontal="left" wrapText="1"/>
    </xf>
    <xf numFmtId="0" fontId="2" fillId="0" borderId="5" xfId="0" applyNumberFormat="1" applyFont="1" applyFill="1" applyBorder="1" applyAlignment="1" applyProtection="1">
      <alignment vertical="center" wrapText="1"/>
    </xf>
    <xf numFmtId="49" fontId="2" fillId="0" borderId="5" xfId="0" applyNumberFormat="1" applyFont="1" applyFill="1" applyBorder="1" applyAlignment="1" applyProtection="1"/>
    <xf numFmtId="49" fontId="2" fillId="4" borderId="5" xfId="0" applyNumberFormat="1" applyFont="1" applyFill="1" applyBorder="1" applyAlignment="1" applyProtection="1"/>
    <xf numFmtId="0" fontId="2" fillId="4" borderId="5" xfId="0" applyNumberFormat="1" applyFont="1" applyFill="1" applyBorder="1" applyAlignment="1" applyProtection="1">
      <alignment horizontal="right" wrapText="1"/>
    </xf>
    <xf numFmtId="49" fontId="2" fillId="0" borderId="2" xfId="0" applyNumberFormat="1" applyFont="1" applyFill="1" applyBorder="1" applyAlignment="1" applyProtection="1">
      <alignment horizontal="center"/>
    </xf>
    <xf numFmtId="1" fontId="2" fillId="0" borderId="2" xfId="29" applyNumberFormat="1" applyProtection="1">
      <alignment horizontal="center" vertical="center" shrinkToFi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4" fontId="2" fillId="0" borderId="2" xfId="6" applyNumberFormat="1" applyBorder="1" applyProtection="1"/>
    <xf numFmtId="4" fontId="2" fillId="0" borderId="2" xfId="33" applyNumberFormat="1" applyBorder="1" applyProtection="1">
      <alignment horizontal="right" vertical="center" shrinkToFit="1"/>
    </xf>
    <xf numFmtId="0" fontId="10" fillId="0" borderId="2" xfId="31" applyNumberFormat="1" applyFont="1" applyProtection="1">
      <alignment vertical="center" wrapText="1"/>
    </xf>
    <xf numFmtId="0" fontId="2" fillId="0" borderId="2" xfId="30" applyNumberFormat="1" applyProtection="1">
      <alignment horizontal="left" vertical="center" wrapText="1"/>
    </xf>
    <xf numFmtId="0" fontId="2" fillId="0" borderId="2" xfId="30">
      <alignment horizontal="left" vertical="center" wrapText="1"/>
    </xf>
    <xf numFmtId="49" fontId="2" fillId="0" borderId="1" xfId="39" applyNumberFormat="1" applyBorder="1" applyProtection="1">
      <alignment horizontal="center" vertical="center"/>
    </xf>
    <xf numFmtId="49" fontId="2" fillId="0" borderId="1" xfId="39" applyBorder="1">
      <alignment horizontal="center" vertical="center"/>
    </xf>
    <xf numFmtId="0" fontId="2" fillId="0" borderId="1" xfId="40" applyNumberFormat="1" applyBorder="1" applyProtection="1">
      <alignment horizontal="center" vertical="center" wrapText="1"/>
    </xf>
    <xf numFmtId="0" fontId="2" fillId="0" borderId="1" xfId="40" applyBorder="1">
      <alignment horizontal="center" vertical="center" wrapText="1"/>
    </xf>
    <xf numFmtId="49" fontId="2" fillId="0" borderId="1" xfId="41" applyNumberFormat="1" applyBorder="1" applyProtection="1">
      <alignment horizontal="center" vertical="center" wrapText="1"/>
    </xf>
    <xf numFmtId="49" fontId="2" fillId="0" borderId="1" xfId="41" applyBorder="1">
      <alignment horizontal="center" vertical="center" wrapText="1"/>
    </xf>
    <xf numFmtId="49" fontId="2" fillId="0" borderId="1" xfId="23" applyNumberFormat="1" applyBorder="1" applyProtection="1">
      <alignment horizontal="center" vertical="center" wrapText="1"/>
    </xf>
    <xf numFmtId="49" fontId="2" fillId="0" borderId="1" xfId="23" applyBorder="1">
      <alignment horizontal="center" vertical="center" wrapText="1"/>
    </xf>
    <xf numFmtId="1" fontId="2" fillId="0" borderId="2" xfId="29" applyNumberFormat="1" applyProtection="1">
      <alignment horizontal="center" vertical="center" shrinkToFit="1"/>
    </xf>
    <xf numFmtId="1" fontId="2" fillId="0" borderId="2" xfId="29">
      <alignment horizontal="center" vertical="center" shrinkToFit="1"/>
    </xf>
    <xf numFmtId="1" fontId="2" fillId="0" borderId="8" xfId="29" applyNumberFormat="1" applyBorder="1" applyAlignment="1" applyProtection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49" fontId="2" fillId="0" borderId="1" xfId="36" applyNumberFormat="1" applyBorder="1" applyProtection="1">
      <alignment horizontal="center" vertical="center" wrapText="1"/>
    </xf>
    <xf numFmtId="49" fontId="2" fillId="0" borderId="1" xfId="36" applyBorder="1">
      <alignment horizontal="center" vertical="center" wrapText="1"/>
    </xf>
    <xf numFmtId="164" fontId="2" fillId="0" borderId="1" xfId="37" applyNumberFormat="1" applyBorder="1" applyProtection="1">
      <alignment horizontal="center" vertical="center" wrapText="1"/>
    </xf>
    <xf numFmtId="164" fontId="2" fillId="0" borderId="1" xfId="37" applyBorder="1">
      <alignment horizontal="center" vertical="center" wrapText="1"/>
    </xf>
    <xf numFmtId="49" fontId="10" fillId="0" borderId="2" xfId="29" applyNumberFormat="1" applyFont="1" applyProtection="1">
      <alignment horizontal="center" vertical="center" shrinkToFit="1"/>
    </xf>
    <xf numFmtId="49" fontId="2" fillId="0" borderId="2" xfId="29" applyNumberFormat="1">
      <alignment horizontal="center" vertical="center" shrinkToFit="1"/>
    </xf>
    <xf numFmtId="49" fontId="10" fillId="0" borderId="8" xfId="29" applyNumberFormat="1" applyFont="1" applyBorder="1" applyProtection="1">
      <alignment horizontal="center" vertical="center" shrinkToFit="1"/>
    </xf>
    <xf numFmtId="49" fontId="2" fillId="0" borderId="4" xfId="29" applyNumberFormat="1" applyBorder="1" applyProtection="1">
      <alignment horizontal="center" vertical="center" shrinkToFit="1"/>
    </xf>
    <xf numFmtId="49" fontId="2" fillId="0" borderId="9" xfId="29" applyNumberFormat="1" applyBorder="1" applyProtection="1">
      <alignment horizontal="center" vertical="center" shrinkToFit="1"/>
    </xf>
    <xf numFmtId="0" fontId="2" fillId="0" borderId="8" xfId="30" applyNumberFormat="1" applyBorder="1" applyProtection="1">
      <alignment horizontal="left" vertical="center" wrapText="1"/>
    </xf>
    <xf numFmtId="0" fontId="2" fillId="0" borderId="9" xfId="30" applyNumberFormat="1" applyBorder="1" applyProtection="1">
      <alignment horizontal="left" vertical="center" wrapText="1"/>
    </xf>
    <xf numFmtId="1" fontId="2" fillId="0" borderId="8" xfId="29" applyNumberFormat="1" applyBorder="1" applyProtection="1">
      <alignment horizontal="center" vertical="center" shrinkToFit="1"/>
    </xf>
    <xf numFmtId="1" fontId="2" fillId="0" borderId="4" xfId="29" applyNumberFormat="1" applyBorder="1" applyProtection="1">
      <alignment horizontal="center" vertical="center" shrinkToFit="1"/>
    </xf>
    <xf numFmtId="1" fontId="2" fillId="0" borderId="9" xfId="29" applyNumberFormat="1" applyBorder="1" applyProtection="1">
      <alignment horizontal="center" vertical="center" shrinkToFit="1"/>
    </xf>
    <xf numFmtId="0" fontId="2" fillId="0" borderId="8" xfId="28" applyNumberFormat="1" applyBorder="1" applyProtection="1">
      <alignment horizontal="center" vertical="center" wrapText="1"/>
    </xf>
    <xf numFmtId="0" fontId="2" fillId="0" borderId="4" xfId="28" applyNumberFormat="1" applyBorder="1" applyProtection="1">
      <alignment horizontal="center" vertical="center" wrapText="1"/>
    </xf>
    <xf numFmtId="0" fontId="2" fillId="0" borderId="9" xfId="28" applyNumberFormat="1" applyBorder="1" applyProtection="1">
      <alignment horizontal="center" vertical="center" wrapText="1"/>
    </xf>
    <xf numFmtId="0" fontId="2" fillId="0" borderId="6" xfId="28" applyNumberFormat="1" applyBorder="1" applyProtection="1">
      <alignment horizontal="center" vertical="center" wrapText="1"/>
    </xf>
    <xf numFmtId="0" fontId="2" fillId="0" borderId="7" xfId="28" applyNumberFormat="1" applyBorder="1" applyProtection="1">
      <alignment horizontal="center" vertical="center" wrapText="1"/>
    </xf>
    <xf numFmtId="0" fontId="2" fillId="0" borderId="10" xfId="28" applyNumberFormat="1" applyBorder="1" applyProtection="1">
      <alignment horizontal="center" vertical="center" wrapText="1"/>
    </xf>
    <xf numFmtId="0" fontId="2" fillId="0" borderId="11" xfId="28" applyNumberFormat="1" applyBorder="1" applyProtection="1">
      <alignment horizontal="center" vertical="center" wrapText="1"/>
    </xf>
    <xf numFmtId="0" fontId="2" fillId="0" borderId="12" xfId="28" applyNumberFormat="1" applyBorder="1" applyProtection="1">
      <alignment horizontal="center" vertical="center" wrapText="1"/>
    </xf>
    <xf numFmtId="0" fontId="2" fillId="0" borderId="13" xfId="28" applyNumberFormat="1" applyBorder="1" applyProtection="1">
      <alignment horizontal="center" vertical="center" wrapText="1"/>
    </xf>
    <xf numFmtId="0" fontId="8" fillId="4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/>
    </xf>
    <xf numFmtId="49" fontId="2" fillId="0" borderId="1" xfId="0" applyNumberFormat="1" applyFont="1" applyFill="1" applyBorder="1" applyAlignment="1" applyProtection="1">
      <alignment horizontal="left" wrapText="1"/>
    </xf>
    <xf numFmtId="0" fontId="2" fillId="0" borderId="3" xfId="0" applyNumberFormat="1" applyFont="1" applyFill="1" applyBorder="1" applyAlignment="1" applyProtection="1">
      <alignment horizontal="left" vertical="center" wrapText="1"/>
    </xf>
    <xf numFmtId="0" fontId="2" fillId="0" borderId="4" xfId="0" applyNumberFormat="1" applyFont="1" applyFill="1" applyBorder="1" applyAlignment="1" applyProtection="1">
      <alignment horizontal="left" vertical="center" wrapText="1"/>
    </xf>
    <xf numFmtId="49" fontId="2" fillId="5" borderId="1" xfId="0" applyNumberFormat="1" applyFont="1" applyFill="1" applyBorder="1" applyAlignment="1" applyProtection="1">
      <alignment horizontal="left"/>
    </xf>
    <xf numFmtId="0" fontId="2" fillId="5" borderId="5" xfId="0" applyNumberFormat="1" applyFont="1" applyFill="1" applyBorder="1" applyAlignment="1" applyProtection="1">
      <alignment horizontal="center"/>
    </xf>
  </cellXfs>
  <cellStyles count="52">
    <cellStyle name="br" xfId="46"/>
    <cellStyle name="col" xfId="45"/>
    <cellStyle name="st50" xfId="32"/>
    <cellStyle name="style0" xfId="47"/>
    <cellStyle name="td" xfId="48"/>
    <cellStyle name="tr" xfId="44"/>
    <cellStyle name="xl21" xfId="49"/>
    <cellStyle name="xl22" xfId="4"/>
    <cellStyle name="xl23" xfId="9"/>
    <cellStyle name="xl24" xfId="11"/>
    <cellStyle name="xl25" xfId="6"/>
    <cellStyle name="xl26" xfId="28"/>
    <cellStyle name="xl27" xfId="29"/>
    <cellStyle name="xl28" xfId="34"/>
    <cellStyle name="xl29" xfId="35"/>
    <cellStyle name="xl30" xfId="38"/>
    <cellStyle name="xl31" xfId="50"/>
    <cellStyle name="xl32" xfId="15"/>
    <cellStyle name="xl33" xfId="42"/>
    <cellStyle name="xl34" xfId="5"/>
    <cellStyle name="xl35" xfId="16"/>
    <cellStyle name="xl36" xfId="12"/>
    <cellStyle name="xl37" xfId="25"/>
    <cellStyle name="xl38" xfId="30"/>
    <cellStyle name="xl39" xfId="17"/>
    <cellStyle name="xl40" xfId="23"/>
    <cellStyle name="xl41" xfId="26"/>
    <cellStyle name="xl42" xfId="43"/>
    <cellStyle name="xl43" xfId="51"/>
    <cellStyle name="xl44" xfId="39"/>
    <cellStyle name="xl45" xfId="18"/>
    <cellStyle name="xl46" xfId="19"/>
    <cellStyle name="xl47" xfId="37"/>
    <cellStyle name="xl48" xfId="40"/>
    <cellStyle name="xl49" xfId="20"/>
    <cellStyle name="xl50" xfId="27"/>
    <cellStyle name="xl51" xfId="31"/>
    <cellStyle name="xl52" xfId="36"/>
    <cellStyle name="xl53" xfId="41"/>
    <cellStyle name="xl54" xfId="22"/>
    <cellStyle name="xl55" xfId="33"/>
    <cellStyle name="xl56" xfId="21"/>
    <cellStyle name="xl57" xfId="13"/>
    <cellStyle name="xl58" xfId="14"/>
    <cellStyle name="xl59" xfId="1"/>
    <cellStyle name="xl60" xfId="7"/>
    <cellStyle name="xl61" xfId="2"/>
    <cellStyle name="xl62" xfId="8"/>
    <cellStyle name="xl63" xfId="10"/>
    <cellStyle name="xl64" xfId="24"/>
    <cellStyle name="xl65" xfId="3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94"/>
  <sheetViews>
    <sheetView tabSelected="1" topLeftCell="D1" zoomScale="80" zoomScaleNormal="80" zoomScaleSheetLayoutView="70" zoomScalePageLayoutView="70" workbookViewId="0">
      <selection activeCell="N4" sqref="N4"/>
    </sheetView>
  </sheetViews>
  <sheetFormatPr defaultRowHeight="15" x14ac:dyDescent="0.25"/>
  <cols>
    <col min="1" max="1" width="23.85546875" style="1" customWidth="1"/>
    <col min="2" max="2" width="18.42578125" style="1" customWidth="1"/>
    <col min="3" max="3" width="47.85546875" style="1" customWidth="1"/>
    <col min="4" max="4" width="1.85546875" style="1" customWidth="1"/>
    <col min="5" max="5" width="7.140625" style="1" customWidth="1"/>
    <col min="6" max="6" width="9.5703125" style="1" customWidth="1"/>
    <col min="7" max="7" width="5.42578125" style="1" customWidth="1"/>
    <col min="8" max="8" width="1" style="1" customWidth="1"/>
    <col min="9" max="9" width="1.28515625" style="1" hidden="1" customWidth="1"/>
    <col min="10" max="10" width="2" style="1" hidden="1" customWidth="1"/>
    <col min="11" max="11" width="80.7109375" style="1" customWidth="1"/>
    <col min="12" max="12" width="26.7109375" style="1" customWidth="1"/>
    <col min="13" max="13" width="8.5703125" style="1" customWidth="1"/>
    <col min="14" max="16" width="14.7109375" style="1" customWidth="1"/>
    <col min="17" max="17" width="15.7109375" style="1" customWidth="1"/>
    <col min="18" max="18" width="16.140625" style="1" customWidth="1"/>
    <col min="19" max="19" width="16.5703125" style="1" customWidth="1"/>
    <col min="20" max="20" width="9.140625" style="1" customWidth="1"/>
    <col min="21" max="16384" width="9.140625" style="1"/>
  </cols>
  <sheetData>
    <row r="1" spans="1:20" ht="15" customHeight="1" x14ac:dyDescent="0.25">
      <c r="A1" s="3"/>
      <c r="B1" s="3"/>
      <c r="C1" s="4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27"/>
      <c r="S1" s="28"/>
      <c r="T1" s="2"/>
    </row>
    <row r="2" spans="1:20" s="29" customFormat="1" ht="15" customHeight="1" x14ac:dyDescent="0.25">
      <c r="N2" s="30"/>
      <c r="O2" s="30"/>
      <c r="P2" s="95" t="s">
        <v>181</v>
      </c>
      <c r="Q2" s="95"/>
      <c r="R2" s="95"/>
    </row>
    <row r="3" spans="1:20" s="29" customFormat="1" ht="15" customHeight="1" x14ac:dyDescent="0.25">
      <c r="N3" s="30"/>
      <c r="O3" s="95" t="s">
        <v>205</v>
      </c>
      <c r="P3" s="95"/>
      <c r="Q3" s="95"/>
      <c r="R3" s="95"/>
    </row>
    <row r="4" spans="1:20" s="29" customFormat="1" ht="15" customHeight="1" x14ac:dyDescent="0.25">
      <c r="N4" s="30"/>
      <c r="O4" s="95" t="s">
        <v>214</v>
      </c>
      <c r="P4" s="95"/>
      <c r="Q4" s="95"/>
      <c r="R4" s="95"/>
    </row>
    <row r="5" spans="1:20" s="29" customFormat="1" ht="15" customHeight="1" x14ac:dyDescent="0.25">
      <c r="N5" s="30"/>
      <c r="O5" s="30"/>
      <c r="P5" s="30"/>
      <c r="Q5" s="30"/>
      <c r="R5" s="30"/>
    </row>
    <row r="6" spans="1:20" s="29" customFormat="1" ht="45" customHeight="1" x14ac:dyDescent="0.25">
      <c r="A6" s="96" t="s">
        <v>197</v>
      </c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31"/>
      <c r="T6" s="32"/>
    </row>
    <row r="7" spans="1:20" s="29" customFormat="1" ht="15" customHeight="1" x14ac:dyDescent="0.25">
      <c r="A7" s="33"/>
      <c r="B7" s="33"/>
      <c r="C7" s="34"/>
      <c r="D7" s="35"/>
      <c r="E7" s="35"/>
      <c r="F7" s="35"/>
      <c r="G7" s="35"/>
      <c r="H7" s="35"/>
      <c r="I7" s="35"/>
      <c r="J7" s="35"/>
      <c r="K7" s="35"/>
      <c r="L7" s="35"/>
      <c r="M7" s="35"/>
      <c r="N7" s="36"/>
      <c r="O7" s="36"/>
      <c r="P7" s="36"/>
      <c r="Q7" s="36"/>
      <c r="R7" s="37"/>
      <c r="S7" s="38" t="s">
        <v>182</v>
      </c>
      <c r="T7" s="32"/>
    </row>
    <row r="8" spans="1:20" s="29" customFormat="1" ht="20.25" customHeight="1" x14ac:dyDescent="0.25">
      <c r="A8" s="39"/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40"/>
      <c r="O8" s="40"/>
      <c r="P8" s="40"/>
      <c r="Q8" s="40"/>
      <c r="R8" s="37" t="s">
        <v>183</v>
      </c>
      <c r="S8" s="41" t="s">
        <v>184</v>
      </c>
      <c r="T8" s="32"/>
    </row>
    <row r="9" spans="1:20" s="29" customFormat="1" ht="19.5" customHeight="1" x14ac:dyDescent="0.25">
      <c r="A9" s="33"/>
      <c r="B9" s="97" t="s">
        <v>203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37" t="s">
        <v>185</v>
      </c>
      <c r="S9" s="38">
        <v>43415</v>
      </c>
      <c r="T9" s="32"/>
    </row>
    <row r="10" spans="1:20" s="29" customFormat="1" ht="26.25" customHeight="1" x14ac:dyDescent="0.25">
      <c r="A10" s="42"/>
      <c r="B10" s="42"/>
      <c r="C10" s="42"/>
      <c r="D10" s="42"/>
      <c r="E10" s="42"/>
      <c r="F10" s="42"/>
      <c r="G10" s="42"/>
      <c r="H10" s="42"/>
      <c r="I10" s="42"/>
      <c r="J10" s="42"/>
      <c r="K10" s="42"/>
      <c r="L10" s="42"/>
      <c r="M10" s="42"/>
      <c r="N10" s="43"/>
      <c r="O10" s="43"/>
      <c r="P10" s="43"/>
      <c r="Q10" s="43"/>
      <c r="R10" s="37" t="s">
        <v>186</v>
      </c>
      <c r="S10" s="38">
        <v>43416</v>
      </c>
      <c r="T10" s="32"/>
    </row>
    <row r="11" spans="1:20" s="29" customFormat="1" ht="25.5" customHeight="1" x14ac:dyDescent="0.25">
      <c r="A11" s="98" t="s">
        <v>187</v>
      </c>
      <c r="B11" s="98"/>
      <c r="C11" s="98"/>
      <c r="D11" s="98"/>
      <c r="E11" s="99" t="s">
        <v>0</v>
      </c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37" t="s">
        <v>188</v>
      </c>
      <c r="S11" s="38" t="s">
        <v>189</v>
      </c>
      <c r="T11" s="32"/>
    </row>
    <row r="12" spans="1:20" s="29" customFormat="1" ht="15" customHeight="1" x14ac:dyDescent="0.25">
      <c r="A12" s="98" t="s">
        <v>190</v>
      </c>
      <c r="B12" s="98"/>
      <c r="C12" s="98"/>
      <c r="D12" s="98"/>
      <c r="E12" s="100" t="s">
        <v>191</v>
      </c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37" t="s">
        <v>192</v>
      </c>
      <c r="S12" s="38" t="s">
        <v>193</v>
      </c>
      <c r="T12" s="32"/>
    </row>
    <row r="13" spans="1:20" s="29" customFormat="1" ht="18.75" customHeight="1" x14ac:dyDescent="0.25">
      <c r="A13" s="101" t="s">
        <v>194</v>
      </c>
      <c r="B13" s="101"/>
      <c r="C13" s="44" t="s">
        <v>180</v>
      </c>
      <c r="D13" s="45"/>
      <c r="E13" s="102"/>
      <c r="F13" s="102"/>
      <c r="G13" s="102"/>
      <c r="H13" s="46"/>
      <c r="I13" s="47"/>
      <c r="J13" s="47"/>
      <c r="K13" s="47"/>
      <c r="L13" s="47"/>
      <c r="M13" s="47"/>
      <c r="N13" s="48"/>
      <c r="O13" s="49"/>
      <c r="P13" s="49"/>
      <c r="Q13" s="49"/>
      <c r="R13" s="37" t="s">
        <v>195</v>
      </c>
      <c r="S13" s="50" t="s">
        <v>196</v>
      </c>
      <c r="T13" s="32"/>
    </row>
    <row r="14" spans="1:20" ht="15" customHeight="1" x14ac:dyDescent="0.25">
      <c r="A14" s="3"/>
      <c r="B14" s="3"/>
      <c r="C14" s="8"/>
      <c r="D14" s="9"/>
      <c r="E14" s="9"/>
      <c r="F14" s="9"/>
      <c r="G14" s="9"/>
      <c r="H14" s="9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6" t="s">
        <v>180</v>
      </c>
      <c r="T14" s="2"/>
    </row>
    <row r="15" spans="1:20" ht="15" customHeight="1" x14ac:dyDescent="0.25">
      <c r="A15" s="89" t="s">
        <v>1</v>
      </c>
      <c r="B15" s="91" t="s">
        <v>2</v>
      </c>
      <c r="C15" s="92"/>
      <c r="D15" s="86" t="s">
        <v>3</v>
      </c>
      <c r="E15" s="87"/>
      <c r="F15" s="87"/>
      <c r="G15" s="87"/>
      <c r="H15" s="87"/>
      <c r="I15" s="87"/>
      <c r="J15" s="87"/>
      <c r="K15" s="88"/>
      <c r="L15" s="89" t="s">
        <v>4</v>
      </c>
      <c r="M15" s="89" t="s">
        <v>5</v>
      </c>
      <c r="N15" s="89" t="s">
        <v>198</v>
      </c>
      <c r="O15" s="89" t="s">
        <v>6</v>
      </c>
      <c r="P15" s="89" t="s">
        <v>199</v>
      </c>
      <c r="Q15" s="86" t="s">
        <v>7</v>
      </c>
      <c r="R15" s="87"/>
      <c r="S15" s="88"/>
      <c r="T15" s="2"/>
    </row>
    <row r="16" spans="1:20" ht="49.5" customHeight="1" x14ac:dyDescent="0.25">
      <c r="A16" s="90"/>
      <c r="B16" s="93"/>
      <c r="C16" s="94"/>
      <c r="D16" s="86" t="s">
        <v>8</v>
      </c>
      <c r="E16" s="87"/>
      <c r="F16" s="87"/>
      <c r="G16" s="87"/>
      <c r="H16" s="87"/>
      <c r="I16" s="87"/>
      <c r="J16" s="88"/>
      <c r="K16" s="17" t="s">
        <v>9</v>
      </c>
      <c r="L16" s="90"/>
      <c r="M16" s="90"/>
      <c r="N16" s="90"/>
      <c r="O16" s="90"/>
      <c r="P16" s="90"/>
      <c r="Q16" s="17" t="s">
        <v>200</v>
      </c>
      <c r="R16" s="17" t="s">
        <v>201</v>
      </c>
      <c r="S16" s="17" t="s">
        <v>202</v>
      </c>
      <c r="T16" s="2"/>
    </row>
    <row r="17" spans="1:20" ht="15" customHeight="1" x14ac:dyDescent="0.25">
      <c r="A17" s="17">
        <v>1</v>
      </c>
      <c r="B17" s="86">
        <v>2</v>
      </c>
      <c r="C17" s="88"/>
      <c r="D17" s="86">
        <v>3</v>
      </c>
      <c r="E17" s="87"/>
      <c r="F17" s="87"/>
      <c r="G17" s="87"/>
      <c r="H17" s="87"/>
      <c r="I17" s="87"/>
      <c r="J17" s="88"/>
      <c r="K17" s="17">
        <v>4</v>
      </c>
      <c r="L17" s="17">
        <v>5</v>
      </c>
      <c r="M17" s="17">
        <v>6</v>
      </c>
      <c r="N17" s="17">
        <v>7</v>
      </c>
      <c r="O17" s="17">
        <v>8</v>
      </c>
      <c r="P17" s="17">
        <v>9</v>
      </c>
      <c r="Q17" s="17">
        <v>10</v>
      </c>
      <c r="R17" s="17">
        <v>11</v>
      </c>
      <c r="S17" s="17">
        <v>12</v>
      </c>
      <c r="T17" s="2"/>
    </row>
    <row r="18" spans="1:20" ht="48.75" customHeight="1" x14ac:dyDescent="0.25">
      <c r="A18" s="16" t="s">
        <v>10</v>
      </c>
      <c r="B18" s="81" t="s">
        <v>11</v>
      </c>
      <c r="C18" s="82"/>
      <c r="D18" s="78" t="s">
        <v>207</v>
      </c>
      <c r="E18" s="79"/>
      <c r="F18" s="79"/>
      <c r="G18" s="79"/>
      <c r="H18" s="79"/>
      <c r="I18" s="79"/>
      <c r="J18" s="80"/>
      <c r="K18" s="12" t="s">
        <v>11</v>
      </c>
      <c r="L18" s="12" t="s">
        <v>12</v>
      </c>
      <c r="M18" s="13" t="s">
        <v>13</v>
      </c>
      <c r="N18" s="14">
        <v>518530</v>
      </c>
      <c r="O18" s="14">
        <v>537312.9</v>
      </c>
      <c r="P18" s="14">
        <v>540000</v>
      </c>
      <c r="Q18" s="14">
        <v>515092</v>
      </c>
      <c r="R18" s="14">
        <v>541401</v>
      </c>
      <c r="S18" s="14">
        <v>549974</v>
      </c>
      <c r="T18" s="2"/>
    </row>
    <row r="19" spans="1:20" ht="45" customHeight="1" x14ac:dyDescent="0.25">
      <c r="A19" s="16" t="s">
        <v>14</v>
      </c>
      <c r="B19" s="81" t="s">
        <v>15</v>
      </c>
      <c r="C19" s="82"/>
      <c r="D19" s="78" t="s">
        <v>208</v>
      </c>
      <c r="E19" s="79"/>
      <c r="F19" s="79"/>
      <c r="G19" s="79"/>
      <c r="H19" s="79"/>
      <c r="I19" s="79"/>
      <c r="J19" s="80"/>
      <c r="K19" s="12" t="s">
        <v>15</v>
      </c>
      <c r="L19" s="12" t="s">
        <v>12</v>
      </c>
      <c r="M19" s="13" t="s">
        <v>16</v>
      </c>
      <c r="N19" s="14">
        <v>3610</v>
      </c>
      <c r="O19" s="14">
        <v>2844.76</v>
      </c>
      <c r="P19" s="14">
        <v>3610</v>
      </c>
      <c r="Q19" s="14">
        <v>3581</v>
      </c>
      <c r="R19" s="14">
        <v>3765</v>
      </c>
      <c r="S19" s="14">
        <v>3824</v>
      </c>
      <c r="T19" s="2"/>
    </row>
    <row r="20" spans="1:20" ht="26.25" customHeight="1" x14ac:dyDescent="0.25">
      <c r="A20" s="16" t="s">
        <v>17</v>
      </c>
      <c r="B20" s="81" t="s">
        <v>18</v>
      </c>
      <c r="C20" s="82"/>
      <c r="D20" s="78" t="s">
        <v>209</v>
      </c>
      <c r="E20" s="79"/>
      <c r="F20" s="79"/>
      <c r="G20" s="79"/>
      <c r="H20" s="79"/>
      <c r="I20" s="79"/>
      <c r="J20" s="80"/>
      <c r="K20" s="56" t="s">
        <v>210</v>
      </c>
      <c r="L20" s="12" t="s">
        <v>12</v>
      </c>
      <c r="M20" s="13" t="s">
        <v>19</v>
      </c>
      <c r="N20" s="14">
        <v>572620</v>
      </c>
      <c r="O20" s="14">
        <v>504942.46</v>
      </c>
      <c r="P20" s="14">
        <v>572620</v>
      </c>
      <c r="Q20" s="14">
        <v>636759</v>
      </c>
      <c r="R20" s="14">
        <v>669283</v>
      </c>
      <c r="S20" s="14">
        <v>679880</v>
      </c>
      <c r="T20" s="2"/>
    </row>
    <row r="21" spans="1:20" ht="25.5" customHeight="1" x14ac:dyDescent="0.25">
      <c r="A21" s="16" t="s">
        <v>20</v>
      </c>
      <c r="B21" s="81" t="s">
        <v>21</v>
      </c>
      <c r="C21" s="82"/>
      <c r="D21" s="83" t="s">
        <v>22</v>
      </c>
      <c r="E21" s="84"/>
      <c r="F21" s="84"/>
      <c r="G21" s="84"/>
      <c r="H21" s="84"/>
      <c r="I21" s="84"/>
      <c r="J21" s="85"/>
      <c r="K21" s="12" t="s">
        <v>21</v>
      </c>
      <c r="L21" s="12" t="s">
        <v>12</v>
      </c>
      <c r="M21" s="13" t="s">
        <v>23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</v>
      </c>
      <c r="T21" s="2"/>
    </row>
    <row r="22" spans="1:20" ht="37.5" customHeight="1" x14ac:dyDescent="0.25">
      <c r="A22" s="16" t="s">
        <v>24</v>
      </c>
      <c r="B22" s="81" t="s">
        <v>25</v>
      </c>
      <c r="C22" s="82"/>
      <c r="D22" s="78" t="s">
        <v>206</v>
      </c>
      <c r="E22" s="79"/>
      <c r="F22" s="79"/>
      <c r="G22" s="79"/>
      <c r="H22" s="79"/>
      <c r="I22" s="79"/>
      <c r="J22" s="80"/>
      <c r="K22" s="56" t="s">
        <v>25</v>
      </c>
      <c r="L22" s="12" t="s">
        <v>26</v>
      </c>
      <c r="M22" s="13" t="s">
        <v>27</v>
      </c>
      <c r="N22" s="14">
        <v>17400000</v>
      </c>
      <c r="O22" s="14">
        <v>20576243.989999998</v>
      </c>
      <c r="P22" s="14">
        <v>21000000</v>
      </c>
      <c r="Q22" s="14">
        <v>20630000</v>
      </c>
      <c r="R22" s="14">
        <v>20630000</v>
      </c>
      <c r="S22" s="14">
        <v>20630000</v>
      </c>
      <c r="T22" s="2"/>
    </row>
    <row r="23" spans="1:20" ht="36" customHeight="1" x14ac:dyDescent="0.25">
      <c r="A23" s="16" t="s">
        <v>28</v>
      </c>
      <c r="B23" s="81" t="s">
        <v>29</v>
      </c>
      <c r="C23" s="82"/>
      <c r="D23" s="83" t="s">
        <v>30</v>
      </c>
      <c r="E23" s="84"/>
      <c r="F23" s="84"/>
      <c r="G23" s="84"/>
      <c r="H23" s="84"/>
      <c r="I23" s="84"/>
      <c r="J23" s="85"/>
      <c r="K23" s="12" t="s">
        <v>29</v>
      </c>
      <c r="L23" s="12" t="s">
        <v>26</v>
      </c>
      <c r="M23" s="13" t="s">
        <v>31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</v>
      </c>
      <c r="T23" s="2"/>
    </row>
    <row r="24" spans="1:20" ht="35.25" customHeight="1" x14ac:dyDescent="0.25">
      <c r="A24" s="16" t="s">
        <v>32</v>
      </c>
      <c r="B24" s="81" t="s">
        <v>33</v>
      </c>
      <c r="C24" s="82"/>
      <c r="D24" s="83" t="s">
        <v>34</v>
      </c>
      <c r="E24" s="84"/>
      <c r="F24" s="84"/>
      <c r="G24" s="84"/>
      <c r="H24" s="84"/>
      <c r="I24" s="84"/>
      <c r="J24" s="85"/>
      <c r="K24" s="12" t="s">
        <v>33</v>
      </c>
      <c r="L24" s="12" t="s">
        <v>26</v>
      </c>
      <c r="M24" s="13" t="s">
        <v>35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</v>
      </c>
      <c r="T24" s="2"/>
    </row>
    <row r="25" spans="1:20" ht="20.25" customHeight="1" x14ac:dyDescent="0.25">
      <c r="A25" s="16" t="s">
        <v>36</v>
      </c>
      <c r="B25" s="81" t="s">
        <v>37</v>
      </c>
      <c r="C25" s="82"/>
      <c r="D25" s="83" t="s">
        <v>38</v>
      </c>
      <c r="E25" s="84"/>
      <c r="F25" s="84"/>
      <c r="G25" s="84"/>
      <c r="H25" s="84"/>
      <c r="I25" s="84"/>
      <c r="J25" s="85"/>
      <c r="K25" s="12" t="s">
        <v>37</v>
      </c>
      <c r="L25" s="12" t="s">
        <v>26</v>
      </c>
      <c r="M25" s="13" t="s">
        <v>39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</v>
      </c>
      <c r="T25" s="2"/>
    </row>
    <row r="26" spans="1:20" ht="38.450000000000003" customHeight="1" x14ac:dyDescent="0.25">
      <c r="A26" s="11" t="s">
        <v>40</v>
      </c>
      <c r="B26" s="57" t="s">
        <v>41</v>
      </c>
      <c r="C26" s="58"/>
      <c r="D26" s="67" t="s">
        <v>42</v>
      </c>
      <c r="E26" s="68"/>
      <c r="F26" s="68"/>
      <c r="G26" s="68"/>
      <c r="H26" s="68"/>
      <c r="I26" s="68"/>
      <c r="J26" s="68"/>
      <c r="K26" s="12" t="s">
        <v>41</v>
      </c>
      <c r="L26" s="12" t="s">
        <v>26</v>
      </c>
      <c r="M26" s="13" t="s">
        <v>43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</v>
      </c>
      <c r="T26" s="2"/>
    </row>
    <row r="27" spans="1:20" ht="38.450000000000003" customHeight="1" x14ac:dyDescent="0.25">
      <c r="A27" s="11" t="s">
        <v>44</v>
      </c>
      <c r="B27" s="57" t="s">
        <v>45</v>
      </c>
      <c r="C27" s="58"/>
      <c r="D27" s="67" t="s">
        <v>46</v>
      </c>
      <c r="E27" s="68"/>
      <c r="F27" s="68"/>
      <c r="G27" s="68"/>
      <c r="H27" s="68"/>
      <c r="I27" s="68"/>
      <c r="J27" s="68"/>
      <c r="K27" s="12" t="s">
        <v>45</v>
      </c>
      <c r="L27" s="12" t="s">
        <v>26</v>
      </c>
      <c r="M27" s="13" t="s">
        <v>47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4">
        <v>0</v>
      </c>
      <c r="T27" s="2"/>
    </row>
    <row r="28" spans="1:20" ht="38.450000000000003" customHeight="1" x14ac:dyDescent="0.25">
      <c r="A28" s="11" t="s">
        <v>48</v>
      </c>
      <c r="B28" s="57" t="s">
        <v>49</v>
      </c>
      <c r="C28" s="58"/>
      <c r="D28" s="67" t="s">
        <v>50</v>
      </c>
      <c r="E28" s="68"/>
      <c r="F28" s="68"/>
      <c r="G28" s="68"/>
      <c r="H28" s="68"/>
      <c r="I28" s="68"/>
      <c r="J28" s="68"/>
      <c r="K28" s="12" t="s">
        <v>49</v>
      </c>
      <c r="L28" s="12" t="s">
        <v>26</v>
      </c>
      <c r="M28" s="13" t="s">
        <v>51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</v>
      </c>
      <c r="T28" s="2"/>
    </row>
    <row r="29" spans="1:20" ht="38.450000000000003" customHeight="1" x14ac:dyDescent="0.25">
      <c r="A29" s="11" t="s">
        <v>52</v>
      </c>
      <c r="B29" s="57" t="s">
        <v>53</v>
      </c>
      <c r="C29" s="58"/>
      <c r="D29" s="67" t="s">
        <v>54</v>
      </c>
      <c r="E29" s="68"/>
      <c r="F29" s="68"/>
      <c r="G29" s="68"/>
      <c r="H29" s="68"/>
      <c r="I29" s="68"/>
      <c r="J29" s="68"/>
      <c r="K29" s="12" t="s">
        <v>53</v>
      </c>
      <c r="L29" s="12" t="s">
        <v>26</v>
      </c>
      <c r="M29" s="13" t="s">
        <v>55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</v>
      </c>
      <c r="T29" s="2"/>
    </row>
    <row r="30" spans="1:20" ht="38.450000000000003" customHeight="1" x14ac:dyDescent="0.25">
      <c r="A30" s="11" t="s">
        <v>56</v>
      </c>
      <c r="B30" s="57" t="s">
        <v>53</v>
      </c>
      <c r="C30" s="58"/>
      <c r="D30" s="67" t="s">
        <v>57</v>
      </c>
      <c r="E30" s="68"/>
      <c r="F30" s="68"/>
      <c r="G30" s="68"/>
      <c r="H30" s="68"/>
      <c r="I30" s="68"/>
      <c r="J30" s="68"/>
      <c r="K30" s="12" t="s">
        <v>53</v>
      </c>
      <c r="L30" s="12" t="s">
        <v>26</v>
      </c>
      <c r="M30" s="13" t="s">
        <v>58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</v>
      </c>
      <c r="T30" s="2"/>
    </row>
    <row r="31" spans="1:20" ht="38.450000000000003" customHeight="1" x14ac:dyDescent="0.25">
      <c r="A31" s="11" t="s">
        <v>59</v>
      </c>
      <c r="B31" s="57" t="s">
        <v>60</v>
      </c>
      <c r="C31" s="58"/>
      <c r="D31" s="67" t="s">
        <v>61</v>
      </c>
      <c r="E31" s="68"/>
      <c r="F31" s="68"/>
      <c r="G31" s="68"/>
      <c r="H31" s="68"/>
      <c r="I31" s="68"/>
      <c r="J31" s="68"/>
      <c r="K31" s="12" t="s">
        <v>60</v>
      </c>
      <c r="L31" s="12" t="s">
        <v>26</v>
      </c>
      <c r="M31" s="13" t="s">
        <v>62</v>
      </c>
      <c r="N31" s="14">
        <v>7300000</v>
      </c>
      <c r="O31" s="14">
        <v>8339556.4299999997</v>
      </c>
      <c r="P31" s="14">
        <v>9500000</v>
      </c>
      <c r="Q31" s="14">
        <v>6640200</v>
      </c>
      <c r="R31" s="14">
        <v>6640200</v>
      </c>
      <c r="S31" s="14">
        <v>6640200</v>
      </c>
      <c r="T31" s="2"/>
    </row>
    <row r="32" spans="1:20" ht="38.450000000000003" customHeight="1" x14ac:dyDescent="0.25">
      <c r="A32" s="11" t="s">
        <v>63</v>
      </c>
      <c r="B32" s="57" t="s">
        <v>64</v>
      </c>
      <c r="C32" s="58"/>
      <c r="D32" s="67" t="s">
        <v>65</v>
      </c>
      <c r="E32" s="68"/>
      <c r="F32" s="68"/>
      <c r="G32" s="68"/>
      <c r="H32" s="68"/>
      <c r="I32" s="68"/>
      <c r="J32" s="68"/>
      <c r="K32" s="12" t="s">
        <v>64</v>
      </c>
      <c r="L32" s="12" t="s">
        <v>26</v>
      </c>
      <c r="M32" s="13" t="s">
        <v>66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</v>
      </c>
      <c r="T32" s="2"/>
    </row>
    <row r="33" spans="1:20" ht="38.450000000000003" customHeight="1" x14ac:dyDescent="0.25">
      <c r="A33" s="11" t="s">
        <v>67</v>
      </c>
      <c r="B33" s="57" t="s">
        <v>68</v>
      </c>
      <c r="C33" s="58"/>
      <c r="D33" s="67" t="s">
        <v>69</v>
      </c>
      <c r="E33" s="68"/>
      <c r="F33" s="68"/>
      <c r="G33" s="68"/>
      <c r="H33" s="68"/>
      <c r="I33" s="68"/>
      <c r="J33" s="68"/>
      <c r="K33" s="12" t="s">
        <v>68</v>
      </c>
      <c r="L33" s="12" t="s">
        <v>26</v>
      </c>
      <c r="M33" s="13" t="s">
        <v>70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</v>
      </c>
      <c r="T33" s="2"/>
    </row>
    <row r="34" spans="1:20" ht="38.450000000000003" customHeight="1" x14ac:dyDescent="0.25">
      <c r="A34" s="11" t="s">
        <v>71</v>
      </c>
      <c r="B34" s="57" t="s">
        <v>68</v>
      </c>
      <c r="C34" s="58"/>
      <c r="D34" s="67" t="s">
        <v>72</v>
      </c>
      <c r="E34" s="68"/>
      <c r="F34" s="68"/>
      <c r="G34" s="68"/>
      <c r="H34" s="68"/>
      <c r="I34" s="68"/>
      <c r="J34" s="68"/>
      <c r="K34" s="12" t="s">
        <v>68</v>
      </c>
      <c r="L34" s="12" t="s">
        <v>26</v>
      </c>
      <c r="M34" s="13" t="s">
        <v>73</v>
      </c>
      <c r="N34" s="14">
        <v>500000</v>
      </c>
      <c r="O34" s="14">
        <v>629784.13</v>
      </c>
      <c r="P34" s="14">
        <v>700000</v>
      </c>
      <c r="Q34" s="14">
        <v>2659800</v>
      </c>
      <c r="R34" s="14">
        <v>2659800</v>
      </c>
      <c r="S34" s="14">
        <v>2659800</v>
      </c>
      <c r="T34" s="2"/>
    </row>
    <row r="35" spans="1:20" ht="38.450000000000003" customHeight="1" x14ac:dyDescent="0.25">
      <c r="A35" s="11" t="s">
        <v>74</v>
      </c>
      <c r="B35" s="57" t="s">
        <v>75</v>
      </c>
      <c r="C35" s="58"/>
      <c r="D35" s="67" t="s">
        <v>76</v>
      </c>
      <c r="E35" s="68"/>
      <c r="F35" s="68"/>
      <c r="G35" s="68"/>
      <c r="H35" s="68"/>
      <c r="I35" s="68"/>
      <c r="J35" s="68"/>
      <c r="K35" s="12" t="s">
        <v>75</v>
      </c>
      <c r="L35" s="12" t="s">
        <v>26</v>
      </c>
      <c r="M35" s="13" t="s">
        <v>77</v>
      </c>
      <c r="N35" s="14">
        <v>0</v>
      </c>
      <c r="O35" s="14">
        <v>0</v>
      </c>
      <c r="P35" s="14">
        <v>0</v>
      </c>
      <c r="Q35" s="14">
        <v>0</v>
      </c>
      <c r="R35" s="14">
        <v>0</v>
      </c>
      <c r="S35" s="14">
        <v>0</v>
      </c>
      <c r="T35" s="2"/>
    </row>
    <row r="36" spans="1:20" ht="38.450000000000003" customHeight="1" x14ac:dyDescent="0.25">
      <c r="A36" s="11" t="s">
        <v>78</v>
      </c>
      <c r="B36" s="57" t="s">
        <v>79</v>
      </c>
      <c r="C36" s="58"/>
      <c r="D36" s="67" t="s">
        <v>80</v>
      </c>
      <c r="E36" s="68"/>
      <c r="F36" s="68"/>
      <c r="G36" s="68"/>
      <c r="H36" s="68"/>
      <c r="I36" s="68"/>
      <c r="J36" s="68"/>
      <c r="K36" s="12" t="s">
        <v>79</v>
      </c>
      <c r="L36" s="12" t="s">
        <v>26</v>
      </c>
      <c r="M36" s="13" t="s">
        <v>81</v>
      </c>
      <c r="N36" s="14">
        <v>0</v>
      </c>
      <c r="O36" s="14">
        <v>0</v>
      </c>
      <c r="P36" s="14">
        <v>1</v>
      </c>
      <c r="Q36" s="14">
        <v>0</v>
      </c>
      <c r="R36" s="14">
        <v>0</v>
      </c>
      <c r="S36" s="14">
        <v>0</v>
      </c>
      <c r="T36" s="2"/>
    </row>
    <row r="37" spans="1:20" ht="38.450000000000003" customHeight="1" x14ac:dyDescent="0.25">
      <c r="A37" s="11" t="s">
        <v>82</v>
      </c>
      <c r="B37" s="57" t="s">
        <v>83</v>
      </c>
      <c r="C37" s="58"/>
      <c r="D37" s="67" t="s">
        <v>84</v>
      </c>
      <c r="E37" s="68"/>
      <c r="F37" s="68"/>
      <c r="G37" s="68"/>
      <c r="H37" s="68"/>
      <c r="I37" s="68"/>
      <c r="J37" s="68"/>
      <c r="K37" s="12" t="s">
        <v>83</v>
      </c>
      <c r="L37" s="12" t="s">
        <v>26</v>
      </c>
      <c r="M37" s="13" t="s">
        <v>85</v>
      </c>
      <c r="N37" s="14">
        <v>0</v>
      </c>
      <c r="O37" s="14">
        <v>0</v>
      </c>
      <c r="P37" s="14">
        <v>0</v>
      </c>
      <c r="Q37" s="14">
        <v>0</v>
      </c>
      <c r="R37" s="14">
        <v>0</v>
      </c>
      <c r="S37" s="14">
        <v>0</v>
      </c>
      <c r="T37" s="2"/>
    </row>
    <row r="38" spans="1:20" ht="38.450000000000003" customHeight="1" x14ac:dyDescent="0.25">
      <c r="A38" s="11" t="s">
        <v>86</v>
      </c>
      <c r="B38" s="57" t="s">
        <v>87</v>
      </c>
      <c r="C38" s="58"/>
      <c r="D38" s="67" t="s">
        <v>88</v>
      </c>
      <c r="E38" s="68"/>
      <c r="F38" s="68"/>
      <c r="G38" s="68"/>
      <c r="H38" s="68"/>
      <c r="I38" s="68"/>
      <c r="J38" s="68"/>
      <c r="K38" s="12" t="s">
        <v>87</v>
      </c>
      <c r="L38" s="12" t="s">
        <v>26</v>
      </c>
      <c r="M38" s="13" t="s">
        <v>89</v>
      </c>
      <c r="N38" s="14">
        <v>1660000</v>
      </c>
      <c r="O38" s="14">
        <v>765145.4</v>
      </c>
      <c r="P38" s="14">
        <v>1660000</v>
      </c>
      <c r="Q38" s="14">
        <v>1890000</v>
      </c>
      <c r="R38" s="14">
        <v>1890000</v>
      </c>
      <c r="S38" s="14">
        <v>1890000</v>
      </c>
      <c r="T38" s="2"/>
    </row>
    <row r="39" spans="1:20" ht="38.450000000000003" customHeight="1" x14ac:dyDescent="0.25">
      <c r="A39" s="11" t="s">
        <v>90</v>
      </c>
      <c r="B39" s="57" t="s">
        <v>91</v>
      </c>
      <c r="C39" s="58"/>
      <c r="D39" s="67" t="s">
        <v>92</v>
      </c>
      <c r="E39" s="68"/>
      <c r="F39" s="68"/>
      <c r="G39" s="68"/>
      <c r="H39" s="68"/>
      <c r="I39" s="68"/>
      <c r="J39" s="68"/>
      <c r="K39" s="12" t="s">
        <v>91</v>
      </c>
      <c r="L39" s="12" t="s">
        <v>26</v>
      </c>
      <c r="M39" s="13" t="s">
        <v>93</v>
      </c>
      <c r="N39" s="14">
        <v>0</v>
      </c>
      <c r="O39" s="14">
        <v>0</v>
      </c>
      <c r="P39" s="14">
        <v>0</v>
      </c>
      <c r="Q39" s="14">
        <v>0</v>
      </c>
      <c r="R39" s="14">
        <v>0</v>
      </c>
      <c r="S39" s="14">
        <v>0</v>
      </c>
      <c r="T39" s="2"/>
    </row>
    <row r="40" spans="1:20" ht="38.450000000000003" customHeight="1" x14ac:dyDescent="0.25">
      <c r="A40" s="11" t="s">
        <v>94</v>
      </c>
      <c r="B40" s="57" t="s">
        <v>87</v>
      </c>
      <c r="C40" s="58"/>
      <c r="D40" s="67" t="s">
        <v>95</v>
      </c>
      <c r="E40" s="68"/>
      <c r="F40" s="68"/>
      <c r="G40" s="68"/>
      <c r="H40" s="68"/>
      <c r="I40" s="68"/>
      <c r="J40" s="68"/>
      <c r="K40" s="12" t="s">
        <v>87</v>
      </c>
      <c r="L40" s="12" t="s">
        <v>26</v>
      </c>
      <c r="M40" s="13" t="s">
        <v>96</v>
      </c>
      <c r="N40" s="14">
        <v>0</v>
      </c>
      <c r="O40" s="14">
        <v>0</v>
      </c>
      <c r="P40" s="14">
        <v>0</v>
      </c>
      <c r="Q40" s="14">
        <v>0</v>
      </c>
      <c r="R40" s="14">
        <v>0</v>
      </c>
      <c r="S40" s="14">
        <v>0</v>
      </c>
      <c r="T40" s="2"/>
    </row>
    <row r="41" spans="1:20" ht="38.450000000000003" customHeight="1" x14ac:dyDescent="0.25">
      <c r="A41" s="11" t="s">
        <v>97</v>
      </c>
      <c r="B41" s="57" t="s">
        <v>98</v>
      </c>
      <c r="C41" s="58"/>
      <c r="D41" s="67" t="s">
        <v>99</v>
      </c>
      <c r="E41" s="68"/>
      <c r="F41" s="68"/>
      <c r="G41" s="68"/>
      <c r="H41" s="68"/>
      <c r="I41" s="68"/>
      <c r="J41" s="68"/>
      <c r="K41" s="12" t="s">
        <v>98</v>
      </c>
      <c r="L41" s="12" t="s">
        <v>26</v>
      </c>
      <c r="M41" s="13" t="s">
        <v>100</v>
      </c>
      <c r="N41" s="14">
        <v>3280000</v>
      </c>
      <c r="O41" s="14">
        <v>1318059.53</v>
      </c>
      <c r="P41" s="14">
        <v>3280000</v>
      </c>
      <c r="Q41" s="14">
        <v>2906400</v>
      </c>
      <c r="R41" s="14">
        <v>2906400</v>
      </c>
      <c r="S41" s="14">
        <v>2906400</v>
      </c>
      <c r="T41" s="2"/>
    </row>
    <row r="42" spans="1:20" ht="38.450000000000003" customHeight="1" x14ac:dyDescent="0.25">
      <c r="A42" s="11" t="s">
        <v>101</v>
      </c>
      <c r="B42" s="57" t="s">
        <v>102</v>
      </c>
      <c r="C42" s="58"/>
      <c r="D42" s="67" t="s">
        <v>103</v>
      </c>
      <c r="E42" s="68"/>
      <c r="F42" s="68"/>
      <c r="G42" s="68"/>
      <c r="H42" s="68"/>
      <c r="I42" s="68"/>
      <c r="J42" s="68"/>
      <c r="K42" s="12" t="s">
        <v>102</v>
      </c>
      <c r="L42" s="12" t="s">
        <v>26</v>
      </c>
      <c r="M42" s="13" t="s">
        <v>104</v>
      </c>
      <c r="N42" s="14">
        <v>0</v>
      </c>
      <c r="O42" s="14">
        <v>0</v>
      </c>
      <c r="P42" s="14">
        <v>0</v>
      </c>
      <c r="Q42" s="14">
        <v>0</v>
      </c>
      <c r="R42" s="14">
        <v>0</v>
      </c>
      <c r="S42" s="14">
        <v>0</v>
      </c>
      <c r="T42" s="2"/>
    </row>
    <row r="43" spans="1:20" ht="51.2" customHeight="1" x14ac:dyDescent="0.25">
      <c r="A43" s="11" t="s">
        <v>105</v>
      </c>
      <c r="B43" s="57" t="s">
        <v>106</v>
      </c>
      <c r="C43" s="58"/>
      <c r="D43" s="67" t="s">
        <v>107</v>
      </c>
      <c r="E43" s="68"/>
      <c r="F43" s="68"/>
      <c r="G43" s="68"/>
      <c r="H43" s="68"/>
      <c r="I43" s="68"/>
      <c r="J43" s="68"/>
      <c r="K43" s="12" t="s">
        <v>106</v>
      </c>
      <c r="L43" s="12" t="s">
        <v>26</v>
      </c>
      <c r="M43" s="13" t="s">
        <v>108</v>
      </c>
      <c r="N43" s="14">
        <v>0</v>
      </c>
      <c r="O43" s="14">
        <v>0</v>
      </c>
      <c r="P43" s="14">
        <v>0</v>
      </c>
      <c r="Q43" s="14">
        <v>0</v>
      </c>
      <c r="R43" s="14">
        <v>0</v>
      </c>
      <c r="S43" s="14">
        <v>0</v>
      </c>
      <c r="T43" s="2"/>
    </row>
    <row r="44" spans="1:20" ht="38.450000000000003" customHeight="1" x14ac:dyDescent="0.25">
      <c r="A44" s="11" t="s">
        <v>109</v>
      </c>
      <c r="B44" s="57" t="s">
        <v>110</v>
      </c>
      <c r="C44" s="58"/>
      <c r="D44" s="67" t="s">
        <v>111</v>
      </c>
      <c r="E44" s="68"/>
      <c r="F44" s="68"/>
      <c r="G44" s="68"/>
      <c r="H44" s="68"/>
      <c r="I44" s="68"/>
      <c r="J44" s="68"/>
      <c r="K44" s="12" t="s">
        <v>110</v>
      </c>
      <c r="L44" s="12" t="s">
        <v>26</v>
      </c>
      <c r="M44" s="13" t="s">
        <v>112</v>
      </c>
      <c r="N44" s="14">
        <v>820000</v>
      </c>
      <c r="O44" s="14">
        <v>1188405.4099999999</v>
      </c>
      <c r="P44" s="14">
        <v>1250000</v>
      </c>
      <c r="Q44" s="14">
        <v>726600</v>
      </c>
      <c r="R44" s="14">
        <v>726600</v>
      </c>
      <c r="S44" s="14">
        <v>726600</v>
      </c>
      <c r="T44" s="2"/>
    </row>
    <row r="45" spans="1:20" ht="38.450000000000003" customHeight="1" x14ac:dyDescent="0.25">
      <c r="A45" s="11" t="s">
        <v>113</v>
      </c>
      <c r="B45" s="57" t="s">
        <v>114</v>
      </c>
      <c r="C45" s="58"/>
      <c r="D45" s="67" t="s">
        <v>115</v>
      </c>
      <c r="E45" s="68"/>
      <c r="F45" s="68"/>
      <c r="G45" s="68"/>
      <c r="H45" s="68"/>
      <c r="I45" s="68"/>
      <c r="J45" s="68"/>
      <c r="K45" s="12" t="s">
        <v>114</v>
      </c>
      <c r="L45" s="12" t="s">
        <v>26</v>
      </c>
      <c r="M45" s="13" t="s">
        <v>116</v>
      </c>
      <c r="N45" s="14">
        <v>0</v>
      </c>
      <c r="O45" s="14">
        <v>0</v>
      </c>
      <c r="P45" s="14">
        <v>0</v>
      </c>
      <c r="Q45" s="14">
        <v>0</v>
      </c>
      <c r="R45" s="14">
        <v>0</v>
      </c>
      <c r="S45" s="14">
        <v>0</v>
      </c>
      <c r="T45" s="2"/>
    </row>
    <row r="46" spans="1:20" ht="51.2" customHeight="1" x14ac:dyDescent="0.25">
      <c r="A46" s="11" t="s">
        <v>117</v>
      </c>
      <c r="B46" s="57" t="s">
        <v>118</v>
      </c>
      <c r="C46" s="58"/>
      <c r="D46" s="67" t="s">
        <v>119</v>
      </c>
      <c r="E46" s="68"/>
      <c r="F46" s="68"/>
      <c r="G46" s="68"/>
      <c r="H46" s="68"/>
      <c r="I46" s="68"/>
      <c r="J46" s="68"/>
      <c r="K46" s="12" t="s">
        <v>118</v>
      </c>
      <c r="L46" s="12" t="s">
        <v>26</v>
      </c>
      <c r="M46" s="13" t="s">
        <v>120</v>
      </c>
      <c r="N46" s="14">
        <v>0</v>
      </c>
      <c r="O46" s="14">
        <v>0</v>
      </c>
      <c r="P46" s="14">
        <v>0</v>
      </c>
      <c r="Q46" s="14">
        <v>0</v>
      </c>
      <c r="R46" s="14">
        <v>0</v>
      </c>
      <c r="S46" s="14">
        <v>0</v>
      </c>
      <c r="T46" s="2"/>
    </row>
    <row r="47" spans="1:20" ht="38.450000000000003" customHeight="1" x14ac:dyDescent="0.25">
      <c r="A47" s="11" t="s">
        <v>121</v>
      </c>
      <c r="B47" s="57" t="s">
        <v>122</v>
      </c>
      <c r="C47" s="58"/>
      <c r="D47" s="67" t="s">
        <v>123</v>
      </c>
      <c r="E47" s="68"/>
      <c r="F47" s="68"/>
      <c r="G47" s="68"/>
      <c r="H47" s="68"/>
      <c r="I47" s="68"/>
      <c r="J47" s="68"/>
      <c r="K47" s="12" t="s">
        <v>122</v>
      </c>
      <c r="L47" s="12" t="s">
        <v>26</v>
      </c>
      <c r="M47" s="13" t="s">
        <v>124</v>
      </c>
      <c r="N47" s="14">
        <v>0</v>
      </c>
      <c r="O47" s="14">
        <v>0</v>
      </c>
      <c r="P47" s="14">
        <v>0</v>
      </c>
      <c r="Q47" s="14">
        <v>0</v>
      </c>
      <c r="R47" s="14">
        <v>0</v>
      </c>
      <c r="S47" s="14">
        <v>0</v>
      </c>
      <c r="T47" s="2"/>
    </row>
    <row r="48" spans="1:20" ht="51.2" customHeight="1" x14ac:dyDescent="0.25">
      <c r="A48" s="11" t="s">
        <v>125</v>
      </c>
      <c r="B48" s="57" t="s">
        <v>126</v>
      </c>
      <c r="C48" s="58"/>
      <c r="D48" s="67">
        <v>1.11050351300001E+16</v>
      </c>
      <c r="E48" s="68"/>
      <c r="F48" s="68"/>
      <c r="G48" s="68"/>
      <c r="H48" s="68"/>
      <c r="I48" s="68"/>
      <c r="J48" s="68"/>
      <c r="K48" s="12" t="s">
        <v>126</v>
      </c>
      <c r="L48" s="12" t="s">
        <v>0</v>
      </c>
      <c r="M48" s="13" t="s">
        <v>127</v>
      </c>
      <c r="N48" s="14">
        <v>100000</v>
      </c>
      <c r="O48" s="14">
        <v>132970.35</v>
      </c>
      <c r="P48" s="14">
        <v>150000</v>
      </c>
      <c r="Q48" s="14">
        <v>135000</v>
      </c>
      <c r="R48" s="14">
        <v>135000</v>
      </c>
      <c r="S48" s="14">
        <v>135000</v>
      </c>
      <c r="T48" s="2"/>
    </row>
    <row r="49" spans="1:20" ht="51.2" customHeight="1" x14ac:dyDescent="0.25">
      <c r="A49" s="11" t="s">
        <v>128</v>
      </c>
      <c r="B49" s="57" t="s">
        <v>129</v>
      </c>
      <c r="C49" s="58"/>
      <c r="D49" s="76" t="s">
        <v>211</v>
      </c>
      <c r="E49" s="77"/>
      <c r="F49" s="77"/>
      <c r="G49" s="77"/>
      <c r="H49" s="77"/>
      <c r="I49" s="77"/>
      <c r="J49" s="77"/>
      <c r="K49" s="56" t="s">
        <v>129</v>
      </c>
      <c r="L49" s="12" t="s">
        <v>0</v>
      </c>
      <c r="M49" s="13" t="s">
        <v>130</v>
      </c>
      <c r="N49" s="14">
        <v>140000</v>
      </c>
      <c r="O49" s="14">
        <v>313502.68</v>
      </c>
      <c r="P49" s="14">
        <v>313502.68</v>
      </c>
      <c r="Q49" s="14">
        <v>50000</v>
      </c>
      <c r="R49" s="14">
        <v>50000</v>
      </c>
      <c r="S49" s="14">
        <v>50000</v>
      </c>
      <c r="T49" s="2"/>
    </row>
    <row r="50" spans="1:20" ht="38.450000000000003" customHeight="1" x14ac:dyDescent="0.25">
      <c r="A50" s="11" t="s">
        <v>131</v>
      </c>
      <c r="B50" s="57" t="s">
        <v>132</v>
      </c>
      <c r="C50" s="58"/>
      <c r="D50" s="67">
        <v>1.17010501300001E+16</v>
      </c>
      <c r="E50" s="68"/>
      <c r="F50" s="68"/>
      <c r="G50" s="68"/>
      <c r="H50" s="68"/>
      <c r="I50" s="68"/>
      <c r="J50" s="68"/>
      <c r="K50" s="12" t="s">
        <v>132</v>
      </c>
      <c r="L50" s="12" t="s">
        <v>0</v>
      </c>
      <c r="M50" s="13" t="s">
        <v>133</v>
      </c>
      <c r="N50" s="14">
        <v>0</v>
      </c>
      <c r="O50" s="14">
        <v>0</v>
      </c>
      <c r="P50" s="14">
        <v>0</v>
      </c>
      <c r="Q50" s="14">
        <v>0</v>
      </c>
      <c r="R50" s="14">
        <v>0</v>
      </c>
      <c r="S50" s="14">
        <v>0</v>
      </c>
      <c r="T50" s="2"/>
    </row>
    <row r="51" spans="1:20" ht="38.450000000000003" customHeight="1" x14ac:dyDescent="0.25">
      <c r="A51" s="11" t="s">
        <v>134</v>
      </c>
      <c r="B51" s="57" t="s">
        <v>135</v>
      </c>
      <c r="C51" s="58"/>
      <c r="D51" s="67">
        <v>1.17050501300001E+16</v>
      </c>
      <c r="E51" s="68"/>
      <c r="F51" s="68"/>
      <c r="G51" s="68"/>
      <c r="H51" s="68"/>
      <c r="I51" s="68"/>
      <c r="J51" s="68"/>
      <c r="K51" s="12" t="s">
        <v>135</v>
      </c>
      <c r="L51" s="12" t="s">
        <v>0</v>
      </c>
      <c r="M51" s="13" t="s">
        <v>136</v>
      </c>
      <c r="N51" s="14">
        <v>100000</v>
      </c>
      <c r="O51" s="14">
        <v>0</v>
      </c>
      <c r="P51" s="14">
        <v>0</v>
      </c>
      <c r="Q51" s="14">
        <v>0</v>
      </c>
      <c r="R51" s="14">
        <v>0</v>
      </c>
      <c r="S51" s="14">
        <v>0</v>
      </c>
      <c r="T51" s="2"/>
    </row>
    <row r="52" spans="1:20" ht="38.450000000000003" customHeight="1" x14ac:dyDescent="0.25">
      <c r="A52" s="11" t="s">
        <v>137</v>
      </c>
      <c r="B52" s="57" t="s">
        <v>135</v>
      </c>
      <c r="C52" s="58"/>
      <c r="D52" s="67">
        <v>1.17150301300001E+16</v>
      </c>
      <c r="E52" s="68"/>
      <c r="F52" s="68"/>
      <c r="G52" s="68"/>
      <c r="H52" s="68"/>
      <c r="I52" s="68"/>
      <c r="J52" s="68"/>
      <c r="K52" s="12" t="s">
        <v>138</v>
      </c>
      <c r="L52" s="12" t="s">
        <v>0</v>
      </c>
      <c r="M52" s="13" t="s">
        <v>139</v>
      </c>
      <c r="N52" s="14">
        <v>97620.800000000003</v>
      </c>
      <c r="O52" s="14">
        <v>97737</v>
      </c>
      <c r="P52" s="14">
        <v>97737</v>
      </c>
      <c r="Q52" s="14">
        <v>0</v>
      </c>
      <c r="R52" s="14">
        <v>0</v>
      </c>
      <c r="S52" s="14">
        <v>0</v>
      </c>
      <c r="T52" s="2"/>
    </row>
    <row r="53" spans="1:20" ht="38.450000000000003" customHeight="1" x14ac:dyDescent="0.25">
      <c r="A53" s="11" t="s">
        <v>140</v>
      </c>
      <c r="B53" s="57" t="s">
        <v>141</v>
      </c>
      <c r="C53" s="58"/>
      <c r="D53" s="67">
        <v>2.02150011303151E+16</v>
      </c>
      <c r="E53" s="68"/>
      <c r="F53" s="68"/>
      <c r="G53" s="68"/>
      <c r="H53" s="68"/>
      <c r="I53" s="68"/>
      <c r="J53" s="68"/>
      <c r="K53" s="56" t="s">
        <v>141</v>
      </c>
      <c r="L53" s="12" t="s">
        <v>0</v>
      </c>
      <c r="M53" s="13" t="s">
        <v>142</v>
      </c>
      <c r="N53" s="14">
        <v>3903056</v>
      </c>
      <c r="O53" s="14">
        <v>3252550</v>
      </c>
      <c r="P53" s="14">
        <v>3903056</v>
      </c>
      <c r="Q53" s="14">
        <v>4076391</v>
      </c>
      <c r="R53" s="14">
        <v>4076391</v>
      </c>
      <c r="S53" s="14">
        <v>4076391</v>
      </c>
      <c r="T53" s="2"/>
    </row>
    <row r="54" spans="1:20" ht="38.450000000000003" customHeight="1" x14ac:dyDescent="0.25">
      <c r="A54" s="11" t="s">
        <v>143</v>
      </c>
      <c r="B54" s="57" t="s">
        <v>144</v>
      </c>
      <c r="C54" s="58"/>
      <c r="D54" s="67">
        <v>2.02199991301651E+16</v>
      </c>
      <c r="E54" s="68"/>
      <c r="F54" s="68"/>
      <c r="G54" s="68"/>
      <c r="H54" s="68"/>
      <c r="I54" s="68"/>
      <c r="J54" s="68"/>
      <c r="K54" s="12" t="s">
        <v>144</v>
      </c>
      <c r="L54" s="12" t="s">
        <v>0</v>
      </c>
      <c r="M54" s="13" t="s">
        <v>145</v>
      </c>
      <c r="N54" s="14">
        <v>390600</v>
      </c>
      <c r="O54" s="14">
        <v>325500</v>
      </c>
      <c r="P54" s="14">
        <v>390600</v>
      </c>
      <c r="Q54" s="14">
        <v>0</v>
      </c>
      <c r="R54" s="14">
        <v>0</v>
      </c>
      <c r="S54" s="14">
        <v>0</v>
      </c>
      <c r="T54" s="2"/>
    </row>
    <row r="55" spans="1:20" ht="38.450000000000003" customHeight="1" x14ac:dyDescent="0.25">
      <c r="A55" s="11" t="s">
        <v>146</v>
      </c>
      <c r="B55" s="57" t="s">
        <v>147</v>
      </c>
      <c r="C55" s="58"/>
      <c r="D55" s="67">
        <v>2.02255551300001E+16</v>
      </c>
      <c r="E55" s="68"/>
      <c r="F55" s="68"/>
      <c r="G55" s="68"/>
      <c r="H55" s="68"/>
      <c r="I55" s="68"/>
      <c r="J55" s="68"/>
      <c r="K55" s="56" t="s">
        <v>212</v>
      </c>
      <c r="L55" s="12" t="s">
        <v>0</v>
      </c>
      <c r="M55" s="13" t="s">
        <v>148</v>
      </c>
      <c r="N55" s="14">
        <v>5489866.3300000001</v>
      </c>
      <c r="O55" s="14">
        <v>5489866.3300000001</v>
      </c>
      <c r="P55" s="14">
        <v>5489866.3300000001</v>
      </c>
      <c r="Q55" s="14">
        <v>1843594.54</v>
      </c>
      <c r="R55" s="14">
        <v>0</v>
      </c>
      <c r="S55" s="14">
        <v>0</v>
      </c>
      <c r="T55" s="2"/>
    </row>
    <row r="56" spans="1:20" ht="89.45" customHeight="1" x14ac:dyDescent="0.25">
      <c r="A56" s="11" t="s">
        <v>149</v>
      </c>
      <c r="B56" s="57" t="s">
        <v>150</v>
      </c>
      <c r="C56" s="58"/>
      <c r="D56" s="67">
        <v>2.02299991302111E+16</v>
      </c>
      <c r="E56" s="68"/>
      <c r="F56" s="68"/>
      <c r="G56" s="68"/>
      <c r="H56" s="68"/>
      <c r="I56" s="68"/>
      <c r="J56" s="68"/>
      <c r="K56" s="12" t="s">
        <v>150</v>
      </c>
      <c r="L56" s="12" t="s">
        <v>0</v>
      </c>
      <c r="M56" s="13" t="s">
        <v>151</v>
      </c>
      <c r="N56" s="14">
        <v>0</v>
      </c>
      <c r="O56" s="14">
        <v>0</v>
      </c>
      <c r="P56" s="14">
        <v>0</v>
      </c>
      <c r="Q56" s="14">
        <v>0</v>
      </c>
      <c r="R56" s="14">
        <v>0</v>
      </c>
      <c r="S56" s="14">
        <v>0</v>
      </c>
      <c r="T56" s="2"/>
    </row>
    <row r="57" spans="1:20" ht="51.2" customHeight="1" x14ac:dyDescent="0.25">
      <c r="A57" s="11" t="s">
        <v>152</v>
      </c>
      <c r="B57" s="57" t="s">
        <v>153</v>
      </c>
      <c r="C57" s="58"/>
      <c r="D57" s="67">
        <v>2.02299991302191E+16</v>
      </c>
      <c r="E57" s="68"/>
      <c r="F57" s="68"/>
      <c r="G57" s="68"/>
      <c r="H57" s="68"/>
      <c r="I57" s="68"/>
      <c r="J57" s="68"/>
      <c r="K57" s="12" t="s">
        <v>153</v>
      </c>
      <c r="L57" s="12" t="s">
        <v>0</v>
      </c>
      <c r="M57" s="13" t="s">
        <v>154</v>
      </c>
      <c r="N57" s="14">
        <v>0</v>
      </c>
      <c r="O57" s="14">
        <v>0</v>
      </c>
      <c r="P57" s="14">
        <v>0</v>
      </c>
      <c r="Q57" s="14">
        <v>0</v>
      </c>
      <c r="R57" s="14">
        <v>0</v>
      </c>
      <c r="S57" s="14">
        <v>0</v>
      </c>
      <c r="T57" s="2"/>
    </row>
    <row r="58" spans="1:20" ht="38.450000000000003" customHeight="1" x14ac:dyDescent="0.25">
      <c r="A58" s="11" t="s">
        <v>155</v>
      </c>
      <c r="B58" s="57" t="s">
        <v>156</v>
      </c>
      <c r="C58" s="58"/>
      <c r="D58" s="67">
        <v>2.02299991302331E+16</v>
      </c>
      <c r="E58" s="68"/>
      <c r="F58" s="68"/>
      <c r="G58" s="68"/>
      <c r="H58" s="68"/>
      <c r="I58" s="68"/>
      <c r="J58" s="68"/>
      <c r="K58" s="12" t="s">
        <v>156</v>
      </c>
      <c r="L58" s="12" t="s">
        <v>0</v>
      </c>
      <c r="M58" s="13" t="s">
        <v>157</v>
      </c>
      <c r="N58" s="14">
        <v>0</v>
      </c>
      <c r="O58" s="14">
        <v>0</v>
      </c>
      <c r="P58" s="14">
        <v>0</v>
      </c>
      <c r="Q58" s="14">
        <v>0</v>
      </c>
      <c r="R58" s="14">
        <v>0</v>
      </c>
      <c r="S58" s="14">
        <v>0</v>
      </c>
      <c r="T58" s="2"/>
    </row>
    <row r="59" spans="1:20" ht="63.95" customHeight="1" x14ac:dyDescent="0.25">
      <c r="A59" s="11" t="s">
        <v>158</v>
      </c>
      <c r="B59" s="57" t="s">
        <v>159</v>
      </c>
      <c r="C59" s="58"/>
      <c r="D59" s="67">
        <v>2.02299991302581E+16</v>
      </c>
      <c r="E59" s="68"/>
      <c r="F59" s="68"/>
      <c r="G59" s="68"/>
      <c r="H59" s="68"/>
      <c r="I59" s="68"/>
      <c r="J59" s="68"/>
      <c r="K59" s="12" t="s">
        <v>160</v>
      </c>
      <c r="L59" s="12" t="s">
        <v>0</v>
      </c>
      <c r="M59" s="13" t="s">
        <v>161</v>
      </c>
      <c r="N59" s="14">
        <v>1159247</v>
      </c>
      <c r="O59" s="14">
        <v>1159247</v>
      </c>
      <c r="P59" s="14">
        <v>1159247</v>
      </c>
      <c r="Q59" s="14">
        <v>0</v>
      </c>
      <c r="R59" s="14">
        <v>0</v>
      </c>
      <c r="S59" s="14">
        <v>0</v>
      </c>
      <c r="T59" s="2"/>
    </row>
    <row r="60" spans="1:20" ht="38.450000000000003" customHeight="1" x14ac:dyDescent="0.25">
      <c r="A60" s="11" t="s">
        <v>162</v>
      </c>
      <c r="B60" s="57" t="s">
        <v>163</v>
      </c>
      <c r="C60" s="58"/>
      <c r="D60" s="76" t="s">
        <v>213</v>
      </c>
      <c r="E60" s="77"/>
      <c r="F60" s="77"/>
      <c r="G60" s="77"/>
      <c r="H60" s="77"/>
      <c r="I60" s="77"/>
      <c r="J60" s="77"/>
      <c r="K60" s="56" t="s">
        <v>163</v>
      </c>
      <c r="L60" s="12" t="s">
        <v>0</v>
      </c>
      <c r="M60" s="13" t="s">
        <v>164</v>
      </c>
      <c r="N60" s="14">
        <v>451400</v>
      </c>
      <c r="O60" s="14">
        <v>325089.64</v>
      </c>
      <c r="P60" s="14">
        <v>451400</v>
      </c>
      <c r="Q60" s="14">
        <v>560602</v>
      </c>
      <c r="R60" s="14">
        <v>617924</v>
      </c>
      <c r="S60" s="14">
        <v>676217</v>
      </c>
      <c r="T60" s="2"/>
    </row>
    <row r="61" spans="1:20" ht="51.2" customHeight="1" x14ac:dyDescent="0.25">
      <c r="A61" s="11" t="s">
        <v>165</v>
      </c>
      <c r="B61" s="57" t="s">
        <v>166</v>
      </c>
      <c r="C61" s="58"/>
      <c r="D61" s="67">
        <v>2.02451601304781E+16</v>
      </c>
      <c r="E61" s="68"/>
      <c r="F61" s="68"/>
      <c r="G61" s="68"/>
      <c r="H61" s="68"/>
      <c r="I61" s="68"/>
      <c r="J61" s="68"/>
      <c r="K61" s="12" t="s">
        <v>166</v>
      </c>
      <c r="L61" s="12" t="s">
        <v>0</v>
      </c>
      <c r="M61" s="13" t="s">
        <v>167</v>
      </c>
      <c r="N61" s="14">
        <v>0</v>
      </c>
      <c r="O61" s="14">
        <v>0</v>
      </c>
      <c r="P61" s="14">
        <v>0</v>
      </c>
      <c r="Q61" s="14">
        <v>0</v>
      </c>
      <c r="R61" s="14">
        <v>0</v>
      </c>
      <c r="S61" s="14">
        <v>0</v>
      </c>
      <c r="T61" s="2"/>
    </row>
    <row r="62" spans="1:20" ht="63.95" customHeight="1" x14ac:dyDescent="0.25">
      <c r="A62" s="11" t="s">
        <v>168</v>
      </c>
      <c r="B62" s="57" t="s">
        <v>169</v>
      </c>
      <c r="C62" s="58"/>
      <c r="D62" s="67">
        <v>2.18600101308111E+16</v>
      </c>
      <c r="E62" s="68"/>
      <c r="F62" s="68"/>
      <c r="G62" s="68"/>
      <c r="H62" s="68"/>
      <c r="I62" s="68"/>
      <c r="J62" s="68"/>
      <c r="K62" s="12" t="s">
        <v>169</v>
      </c>
      <c r="L62" s="56" t="s">
        <v>0</v>
      </c>
      <c r="M62" s="13" t="s">
        <v>170</v>
      </c>
      <c r="N62" s="14">
        <v>2247.7600000000002</v>
      </c>
      <c r="O62" s="14">
        <v>2247.7600000000002</v>
      </c>
      <c r="P62" s="14">
        <v>2247.7600000000002</v>
      </c>
      <c r="Q62" s="14">
        <v>0</v>
      </c>
      <c r="R62" s="14">
        <v>0</v>
      </c>
      <c r="S62" s="14">
        <v>0</v>
      </c>
      <c r="T62" s="2"/>
    </row>
    <row r="63" spans="1:20" ht="63.95" customHeight="1" x14ac:dyDescent="0.25">
      <c r="A63" s="51"/>
      <c r="B63" s="52"/>
      <c r="C63" s="53"/>
      <c r="D63" s="69">
        <v>2.022539313E+16</v>
      </c>
      <c r="E63" s="70"/>
      <c r="F63" s="70"/>
      <c r="G63" s="70"/>
      <c r="H63" s="70"/>
      <c r="I63" s="70"/>
      <c r="J63" s="71"/>
      <c r="K63" s="56" t="s">
        <v>204</v>
      </c>
      <c r="L63" s="56" t="s">
        <v>0</v>
      </c>
      <c r="M63" s="13">
        <v>68</v>
      </c>
      <c r="N63" s="14">
        <v>9004257.3399999999</v>
      </c>
      <c r="O63" s="14">
        <v>9004257.3399999999</v>
      </c>
      <c r="P63" s="14">
        <v>9004257.3399999999</v>
      </c>
      <c r="Q63" s="14">
        <v>0</v>
      </c>
      <c r="R63" s="14">
        <v>0</v>
      </c>
      <c r="S63" s="14">
        <v>0</v>
      </c>
      <c r="T63" s="2"/>
    </row>
    <row r="64" spans="1:20" ht="76.7" customHeight="1" x14ac:dyDescent="0.25">
      <c r="A64" s="11" t="s">
        <v>171</v>
      </c>
      <c r="B64" s="57" t="s">
        <v>172</v>
      </c>
      <c r="C64" s="58"/>
      <c r="D64" s="67">
        <v>1.11050131300001E+16</v>
      </c>
      <c r="E64" s="68"/>
      <c r="F64" s="68"/>
      <c r="G64" s="68"/>
      <c r="H64" s="68"/>
      <c r="I64" s="68"/>
      <c r="J64" s="68"/>
      <c r="K64" s="12" t="s">
        <v>172</v>
      </c>
      <c r="L64" s="12" t="s">
        <v>173</v>
      </c>
      <c r="M64" s="13" t="s">
        <v>174</v>
      </c>
      <c r="N64" s="14">
        <v>1200000</v>
      </c>
      <c r="O64" s="14">
        <v>1195581.3500000001</v>
      </c>
      <c r="P64" s="14">
        <v>1100000</v>
      </c>
      <c r="Q64" s="14">
        <v>1200000</v>
      </c>
      <c r="R64" s="14">
        <v>1200000</v>
      </c>
      <c r="S64" s="14">
        <v>1200000</v>
      </c>
      <c r="T64" s="2"/>
    </row>
    <row r="65" spans="1:20" ht="76.7" customHeight="1" x14ac:dyDescent="0.25">
      <c r="A65" s="11" t="s">
        <v>175</v>
      </c>
      <c r="B65" s="57" t="s">
        <v>176</v>
      </c>
      <c r="C65" s="58"/>
      <c r="D65" s="67">
        <v>1.14060131300004E+16</v>
      </c>
      <c r="E65" s="68"/>
      <c r="F65" s="68"/>
      <c r="G65" s="68"/>
      <c r="H65" s="68"/>
      <c r="I65" s="68"/>
      <c r="J65" s="68"/>
      <c r="K65" s="12" t="s">
        <v>176</v>
      </c>
      <c r="L65" s="12" t="s">
        <v>173</v>
      </c>
      <c r="M65" s="13" t="s">
        <v>177</v>
      </c>
      <c r="N65" s="14">
        <v>100000</v>
      </c>
      <c r="O65" s="14">
        <v>621186.81999999995</v>
      </c>
      <c r="P65" s="14">
        <v>700000</v>
      </c>
      <c r="Q65" s="14">
        <v>500000</v>
      </c>
      <c r="R65" s="14">
        <v>500000</v>
      </c>
      <c r="S65" s="14">
        <v>500000</v>
      </c>
      <c r="T65" s="2"/>
    </row>
    <row r="66" spans="1:20" ht="15" customHeight="1" x14ac:dyDescent="0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 t="s">
        <v>178</v>
      </c>
      <c r="M66" s="7" t="s">
        <v>179</v>
      </c>
      <c r="N66" s="14">
        <f t="shared" ref="N66:S66" si="0">SUM(N18:N65)</f>
        <v>54193055.229999989</v>
      </c>
      <c r="O66" s="14">
        <f t="shared" si="0"/>
        <v>55782031.280000001</v>
      </c>
      <c r="P66" s="14">
        <f t="shared" si="0"/>
        <v>61268145.109999999</v>
      </c>
      <c r="Q66" s="54">
        <f>SUM(Q18:Q65)</f>
        <v>44974019.539999999</v>
      </c>
      <c r="R66" s="55">
        <f t="shared" si="0"/>
        <v>43246764</v>
      </c>
      <c r="S66" s="55">
        <f t="shared" si="0"/>
        <v>43324286</v>
      </c>
      <c r="T66" s="2"/>
    </row>
    <row r="67" spans="1:20" x14ac:dyDescent="0.25">
      <c r="A67" s="18"/>
      <c r="B67" s="19"/>
      <c r="C67" s="72"/>
      <c r="D67" s="73"/>
      <c r="E67" s="73"/>
      <c r="F67" s="19"/>
      <c r="G67" s="74"/>
      <c r="H67" s="75"/>
      <c r="I67" s="19"/>
      <c r="J67" s="72"/>
      <c r="K67" s="73"/>
      <c r="L67" s="73"/>
      <c r="M67" s="5"/>
      <c r="N67" s="5"/>
      <c r="O67" s="5"/>
      <c r="P67" s="5"/>
      <c r="Q67" s="5"/>
      <c r="R67" s="5"/>
      <c r="S67" s="3"/>
      <c r="T67" s="2"/>
    </row>
    <row r="68" spans="1:20" ht="18.75" customHeight="1" x14ac:dyDescent="0.25">
      <c r="A68" s="20"/>
      <c r="B68" s="19"/>
      <c r="C68" s="59"/>
      <c r="D68" s="60"/>
      <c r="E68" s="60"/>
      <c r="F68" s="19"/>
      <c r="G68" s="61"/>
      <c r="H68" s="62"/>
      <c r="I68" s="19"/>
      <c r="J68" s="63"/>
      <c r="K68" s="64"/>
      <c r="L68" s="64"/>
      <c r="M68" s="5"/>
      <c r="N68" s="5"/>
      <c r="O68" s="5"/>
      <c r="P68" s="5"/>
      <c r="Q68" s="5"/>
      <c r="R68" s="5"/>
      <c r="S68" s="3"/>
      <c r="T68" s="2"/>
    </row>
    <row r="69" spans="1:20" ht="15.4" customHeight="1" x14ac:dyDescent="0.25">
      <c r="A69" s="18"/>
      <c r="B69" s="21"/>
      <c r="C69" s="22"/>
      <c r="D69" s="23"/>
      <c r="E69" s="22"/>
      <c r="F69" s="21"/>
      <c r="G69" s="65"/>
      <c r="H69" s="66"/>
      <c r="I69" s="21"/>
      <c r="J69" s="21"/>
      <c r="K69" s="21"/>
      <c r="L69" s="24"/>
      <c r="M69" s="5"/>
      <c r="N69" s="5"/>
      <c r="O69" s="5"/>
      <c r="P69" s="5"/>
      <c r="Q69" s="5"/>
      <c r="R69" s="5"/>
      <c r="S69" s="3"/>
      <c r="T69" s="2"/>
    </row>
    <row r="70" spans="1:20" ht="15.4" customHeight="1" x14ac:dyDescent="0.25">
      <c r="A70" s="18"/>
      <c r="B70" s="18"/>
      <c r="C70" s="25"/>
      <c r="D70" s="21"/>
      <c r="E70" s="21"/>
      <c r="F70" s="21"/>
      <c r="G70" s="21"/>
      <c r="H70" s="21"/>
      <c r="I70" s="21"/>
      <c r="J70" s="21"/>
      <c r="K70" s="21"/>
      <c r="L70" s="24"/>
      <c r="M70" s="5"/>
      <c r="N70" s="5"/>
      <c r="O70" s="5"/>
      <c r="P70" s="5"/>
      <c r="Q70" s="5"/>
      <c r="R70" s="5"/>
      <c r="S70" s="3"/>
      <c r="T70" s="2"/>
    </row>
    <row r="71" spans="1:20" x14ac:dyDescent="0.2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</row>
    <row r="72" spans="1:20" x14ac:dyDescent="0.2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</row>
    <row r="73" spans="1:20" x14ac:dyDescent="0.2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</row>
    <row r="74" spans="1:20" x14ac:dyDescent="0.2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</row>
    <row r="75" spans="1:20" x14ac:dyDescent="0.2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</row>
    <row r="76" spans="1:20" x14ac:dyDescent="0.2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</row>
    <row r="77" spans="1:20" x14ac:dyDescent="0.2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</row>
    <row r="78" spans="1:20" x14ac:dyDescent="0.2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</row>
    <row r="79" spans="1:20" x14ac:dyDescent="0.2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</row>
    <row r="80" spans="1:20" x14ac:dyDescent="0.2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</row>
    <row r="81" spans="1:12" x14ac:dyDescent="0.2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</row>
    <row r="82" spans="1:12" x14ac:dyDescent="0.2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</row>
    <row r="83" spans="1:12" x14ac:dyDescent="0.2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</row>
    <row r="84" spans="1:12" x14ac:dyDescent="0.2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</row>
    <row r="85" spans="1:12" x14ac:dyDescent="0.2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</row>
    <row r="86" spans="1:12" x14ac:dyDescent="0.2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</row>
    <row r="87" spans="1:12" x14ac:dyDescent="0.2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</row>
    <row r="88" spans="1:12" x14ac:dyDescent="0.2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</row>
    <row r="89" spans="1:12" x14ac:dyDescent="0.2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</row>
    <row r="90" spans="1:12" x14ac:dyDescent="0.2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</row>
    <row r="91" spans="1:12" x14ac:dyDescent="0.2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</row>
    <row r="92" spans="1:12" x14ac:dyDescent="0.2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</row>
    <row r="93" spans="1:12" x14ac:dyDescent="0.2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</row>
    <row r="94" spans="1:12" x14ac:dyDescent="0.2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</row>
  </sheetData>
  <mergeCells count="125">
    <mergeCell ref="Q15:S15"/>
    <mergeCell ref="A15:A16"/>
    <mergeCell ref="D16:J16"/>
    <mergeCell ref="P2:R2"/>
    <mergeCell ref="O3:R3"/>
    <mergeCell ref="O4:R4"/>
    <mergeCell ref="A6:R6"/>
    <mergeCell ref="B9:Q9"/>
    <mergeCell ref="A11:D11"/>
    <mergeCell ref="E11:Q11"/>
    <mergeCell ref="A12:D12"/>
    <mergeCell ref="E12:Q12"/>
    <mergeCell ref="A13:B13"/>
    <mergeCell ref="E13:G13"/>
    <mergeCell ref="D17:J17"/>
    <mergeCell ref="B17:C17"/>
    <mergeCell ref="O15:O16"/>
    <mergeCell ref="N15:N16"/>
    <mergeCell ref="M15:M16"/>
    <mergeCell ref="L15:L16"/>
    <mergeCell ref="D15:K15"/>
    <mergeCell ref="P15:P16"/>
    <mergeCell ref="B15:C16"/>
    <mergeCell ref="D22:J22"/>
    <mergeCell ref="B22:C22"/>
    <mergeCell ref="D23:J23"/>
    <mergeCell ref="B23:C23"/>
    <mergeCell ref="D24:J24"/>
    <mergeCell ref="B24:C24"/>
    <mergeCell ref="B25:C25"/>
    <mergeCell ref="D25:J25"/>
    <mergeCell ref="B18:C18"/>
    <mergeCell ref="D18:J18"/>
    <mergeCell ref="D19:J19"/>
    <mergeCell ref="B19:C19"/>
    <mergeCell ref="D20:J20"/>
    <mergeCell ref="B20:C20"/>
    <mergeCell ref="D21:J21"/>
    <mergeCell ref="B21:C21"/>
    <mergeCell ref="D29:J29"/>
    <mergeCell ref="B29:C29"/>
    <mergeCell ref="D30:J30"/>
    <mergeCell ref="B30:C30"/>
    <mergeCell ref="D31:J31"/>
    <mergeCell ref="B31:C31"/>
    <mergeCell ref="B32:C32"/>
    <mergeCell ref="D32:J32"/>
    <mergeCell ref="D26:J26"/>
    <mergeCell ref="B26:C26"/>
    <mergeCell ref="D27:J27"/>
    <mergeCell ref="B27:C27"/>
    <mergeCell ref="B28:C28"/>
    <mergeCell ref="D28:J28"/>
    <mergeCell ref="D36:J36"/>
    <mergeCell ref="B36:C36"/>
    <mergeCell ref="B33:C33"/>
    <mergeCell ref="D33:J33"/>
    <mergeCell ref="D34:J34"/>
    <mergeCell ref="B34:C34"/>
    <mergeCell ref="D35:J35"/>
    <mergeCell ref="B35:C35"/>
    <mergeCell ref="D40:J40"/>
    <mergeCell ref="B40:C40"/>
    <mergeCell ref="D41:J41"/>
    <mergeCell ref="B41:C41"/>
    <mergeCell ref="D42:J42"/>
    <mergeCell ref="B42:C42"/>
    <mergeCell ref="D43:J43"/>
    <mergeCell ref="B43:C43"/>
    <mergeCell ref="B44:C44"/>
    <mergeCell ref="D44:J44"/>
    <mergeCell ref="B37:C37"/>
    <mergeCell ref="D37:J37"/>
    <mergeCell ref="D38:J38"/>
    <mergeCell ref="B38:C38"/>
    <mergeCell ref="D39:J39"/>
    <mergeCell ref="B39:C39"/>
    <mergeCell ref="C67:E67"/>
    <mergeCell ref="G67:H67"/>
    <mergeCell ref="D45:J45"/>
    <mergeCell ref="B45:C45"/>
    <mergeCell ref="D46:J46"/>
    <mergeCell ref="B46:C46"/>
    <mergeCell ref="D47:J47"/>
    <mergeCell ref="B47:C47"/>
    <mergeCell ref="B60:C60"/>
    <mergeCell ref="D60:J60"/>
    <mergeCell ref="D61:J61"/>
    <mergeCell ref="B61:C61"/>
    <mergeCell ref="B48:C48"/>
    <mergeCell ref="D48:J48"/>
    <mergeCell ref="D49:J49"/>
    <mergeCell ref="B49:C49"/>
    <mergeCell ref="D50:J50"/>
    <mergeCell ref="B50:C50"/>
    <mergeCell ref="D51:J51"/>
    <mergeCell ref="B51:C51"/>
    <mergeCell ref="B52:C52"/>
    <mergeCell ref="D52:J52"/>
    <mergeCell ref="J67:L67"/>
    <mergeCell ref="D62:J62"/>
    <mergeCell ref="B62:C62"/>
    <mergeCell ref="C68:E68"/>
    <mergeCell ref="G68:H68"/>
    <mergeCell ref="J68:L68"/>
    <mergeCell ref="G69:H69"/>
    <mergeCell ref="B53:C53"/>
    <mergeCell ref="D53:J53"/>
    <mergeCell ref="D54:J54"/>
    <mergeCell ref="B54:C54"/>
    <mergeCell ref="B55:C55"/>
    <mergeCell ref="D55:J55"/>
    <mergeCell ref="B56:C56"/>
    <mergeCell ref="D56:J56"/>
    <mergeCell ref="D57:J57"/>
    <mergeCell ref="B57:C57"/>
    <mergeCell ref="D58:J58"/>
    <mergeCell ref="B58:C58"/>
    <mergeCell ref="B59:C59"/>
    <mergeCell ref="D59:J59"/>
    <mergeCell ref="D64:J64"/>
    <mergeCell ref="B64:C64"/>
    <mergeCell ref="B65:C65"/>
    <mergeCell ref="D65:J65"/>
    <mergeCell ref="D63:J63"/>
  </mergeCells>
  <pageMargins left="0.23611109999999999" right="0.23611109999999999" top="0.55138889999999996" bottom="0.3541667" header="0.3152778" footer="0.3152778"/>
  <pageSetup paperSize="8" scale="61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6"/>
    <Parameter Name="ReportBaseParams" Type="System.String" Value="&lt;?xml version=&quot;1.0&quot; encoding=&quot;utf-16&quot;?&gt;&#10;&lt;ShortPrimaryServiceReportArguments xmlns:xsd=&quot;http://www.w3.org/2001/XMLSchema&quot; xmlns:xsi=&quot;http://www.w3.org/2001/XMLSchema-instance&quot;&gt;&#10;  &lt;DateInfo&gt;&#10;    &lt;string&gt;2022-11-20 17:21:48.640&lt;/string&gt;&#10;  &lt;/DateInfo&gt;&#10;  &lt;Code&gt;PRINT_SOURCE_INCOME_REESTR_LSI&lt;/Code&gt;&#10;  &lt;OriginalCode&gt;DOCUMENTS_REESTR_SI_DATE&lt;/OriginalCode&gt;&#10;  &lt;ObjectCode&gt;PRINT_SOURCE_INCOME_REESTR_LSI&lt;/ObjectCode&gt;&#10;  &lt;DocLink&gt;68279756&lt;/DocLink&gt;&#10;  &lt;DocName&gt;Реестр источников доходов на дату&lt;/DocName&gt;&#10;  &lt;VariantLink xsi:nil=&quot;true&quot; /&gt;&#10;  &lt;SvodReportLink xsi:nil=&quot;true&quot; /&gt;&#10;  &lt;ReportLink xsi:nil=&quot;true&quot; /&gt;&#10;  &lt;SilentMode&gt;false&lt;/SilentMode&gt;&#10;&lt;/ShortPrimaryServiceReportArguments&gt;"/>
    <Parameter Name="cbcr_Документ!link" Type="System.Int32" Value="68279754"/>
  </Parameters>
</MailMerge>
</file>

<file path=customXml/itemProps1.xml><?xml version="1.0" encoding="utf-8"?>
<ds:datastoreItem xmlns:ds="http://schemas.openxmlformats.org/officeDocument/2006/customXml" ds:itemID="{3FB59398-1BBE-49DA-850D-FE05EB06F0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KONDROVO33\Ольга</dc:creator>
  <cp:lastModifiedBy>Buh1</cp:lastModifiedBy>
  <cp:lastPrinted>2023-11-13T13:50:56Z</cp:lastPrinted>
  <dcterms:created xsi:type="dcterms:W3CDTF">2022-11-25T08:27:43Z</dcterms:created>
  <dcterms:modified xsi:type="dcterms:W3CDTF">2024-01-09T11:39:44Z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Реестр источников доходов на дату</vt:lpwstr>
  </property>
  <property fmtid="{D5CDD505-2E9C-101B-9397-08002B2CF9AE}" pid="3" name="Название отчета">
    <vt:lpwstr>Реестр источников доходов на дату(3).xlsx</vt:lpwstr>
  </property>
  <property fmtid="{D5CDD505-2E9C-101B-9397-08002B2CF9AE}" pid="4" name="Версия клиента">
    <vt:lpwstr>22.1.30.11160 (.NET 4.7.2)</vt:lpwstr>
  </property>
  <property fmtid="{D5CDD505-2E9C-101B-9397-08002B2CF9AE}" pid="5" name="Версия базы">
    <vt:lpwstr>22.1.1542.970527229</vt:lpwstr>
  </property>
  <property fmtid="{D5CDD505-2E9C-101B-9397-08002B2CF9AE}" pid="6" name="Тип сервера">
    <vt:lpwstr>MSSQL</vt:lpwstr>
  </property>
  <property fmtid="{D5CDD505-2E9C-101B-9397-08002B2CF9AE}" pid="7" name="Сервер">
    <vt:lpwstr>192.168.12.21</vt:lpwstr>
  </property>
  <property fmtid="{D5CDD505-2E9C-101B-9397-08002B2CF9AE}" pid="8" name="База">
    <vt:lpwstr>bks_2022_mo</vt:lpwstr>
  </property>
  <property fmtid="{D5CDD505-2E9C-101B-9397-08002B2CF9AE}" pid="9" name="Пользователь">
    <vt:lpwstr>user_4_1rid</vt:lpwstr>
  </property>
  <property fmtid="{D5CDD505-2E9C-101B-9397-08002B2CF9AE}" pid="10" name="Шаблон">
    <vt:lpwstr>sqr_pmfrf_id.xlt</vt:lpwstr>
  </property>
  <property fmtid="{D5CDD505-2E9C-101B-9397-08002B2CF9AE}" pid="11" name="Локальная база">
    <vt:lpwstr>не используется</vt:lpwstr>
  </property>
</Properties>
</file>